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40" windowWidth="24720" windowHeight="10425"/>
  </bookViews>
  <sheets>
    <sheet name="Anlagengitter Stromverteilung" sheetId="1" r:id="rId1"/>
    <sheet name="Anlagengitter Gasverteilung" sheetId="2" r:id="rId2"/>
  </sheets>
  <externalReferences>
    <externalReference r:id="rId3"/>
  </externalReferences>
  <definedNames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_xlnm.Print_Titles" localSheetId="1">'Anlagengitter Gasverteilung'!$3:$5</definedName>
    <definedName name="_xlnm.Print_Titles" localSheetId="0">'Anlagengitter Stromverteilung'!$3:$5</definedName>
    <definedName name="fff" localSheetId="1" hidden="1">#REF!</definedName>
    <definedName name="fff" hidden="1">#REF!</definedName>
    <definedName name="ffff" localSheetId="1" hidden="1">#REF!</definedName>
    <definedName name="ffff" hidden="1">#REF!</definedName>
    <definedName name="fffff" localSheetId="1" hidden="1">#REF!</definedName>
    <definedName name="fffff" hidden="1">#REF!</definedName>
    <definedName name="Liste_Personalrückstellungen">'[1]A3.1. RSt-Spiegel 2011'!$A$42:$A$54</definedName>
    <definedName name="Liste_sonstige_Rückstellungen">'[1]A3.1. RSt-Spiegel 2011'!$A$65:$A$82</definedName>
    <definedName name="Liste_Steuerrückstellungen">'[1]A3.1. RSt-Spiegel 2011'!$A$56:$A$62</definedName>
    <definedName name="Liste_Tabellenblätter">[1]Ausfüllhilfe!$A$4:$A$27</definedName>
    <definedName name="Liste_Ziffer_Bilanz">'[1]A2.1. Überleitung Bilanz 2011'!$A$4:$A$113</definedName>
    <definedName name="Liste_Ziffer_GuV">'[1]A1.1. Überleitung GuV 2011'!$A$4:$A$139</definedName>
    <definedName name="Liste_Ziffer_Kalk._Eigenkapital">'[1]B1. Kalk. Eigenkapital'!$A$4:$A$123</definedName>
    <definedName name="Liste_Ziffer_Netzkostenermittlung">'[1]B. Netzkostenermittlung'!$A$4:$A$135</definedName>
    <definedName name="Z_7F6F393A_2E90_4C6C_8A16_D5729A43DE4E_.wvu.PrintArea" localSheetId="1" hidden="1">'Anlagengitter Gasverteilung'!$B$1:$AJ$274</definedName>
    <definedName name="Z_7F6F393A_2E90_4C6C_8A16_D5729A43DE4E_.wvu.PrintArea" localSheetId="0" hidden="1">'Anlagengitter Stromverteilung'!$B$1:$AJ$240</definedName>
    <definedName name="Z_7F6F393A_2E90_4C6C_8A16_D5729A43DE4E_.wvu.PrintTitles" localSheetId="1" hidden="1">'Anlagengitter Gasverteilung'!$B:$C</definedName>
    <definedName name="Z_7F6F393A_2E90_4C6C_8A16_D5729A43DE4E_.wvu.PrintTitles" localSheetId="0" hidden="1">'Anlagengitter Stromverteilung'!$B:$C</definedName>
    <definedName name="Z_B886647A_3DEE_4A85_B930_90F3F586054D_.wvu.PrintArea" localSheetId="1" hidden="1">'Anlagengitter Gasverteilung'!$B$1:$AJ$274</definedName>
    <definedName name="Z_B886647A_3DEE_4A85_B930_90F3F586054D_.wvu.PrintArea" localSheetId="0" hidden="1">'Anlagengitter Stromverteilung'!$B$1:$AJ$240</definedName>
    <definedName name="Z_B886647A_3DEE_4A85_B930_90F3F586054D_.wvu.PrintTitles" localSheetId="1" hidden="1">'Anlagengitter Gasverteilung'!$B:$C</definedName>
    <definedName name="Z_B886647A_3DEE_4A85_B930_90F3F586054D_.wvu.PrintTitles" localSheetId="0" hidden="1">'Anlagengitter Stromverteilung'!$B:$C</definedName>
  </definedNames>
  <calcPr calcId="145621" iterate="1"/>
</workbook>
</file>

<file path=xl/calcChain.xml><?xml version="1.0" encoding="utf-8"?>
<calcChain xmlns="http://schemas.openxmlformats.org/spreadsheetml/2006/main">
  <c r="AG268" i="2" l="1"/>
  <c r="AG267" i="2"/>
  <c r="AG262" i="2"/>
  <c r="AG261" i="2"/>
  <c r="AG256" i="2"/>
  <c r="AG251" i="2"/>
  <c r="AG246" i="2"/>
  <c r="AG241" i="2"/>
  <c r="AG236" i="2"/>
  <c r="AG231" i="2" s="1"/>
  <c r="AG230" i="2"/>
  <c r="AG225" i="2"/>
  <c r="AG220" i="2"/>
  <c r="AG215" i="2"/>
  <c r="AG210" i="2"/>
  <c r="AG205" i="2"/>
  <c r="AG200" i="2"/>
  <c r="AG195" i="2"/>
  <c r="AG190" i="2"/>
  <c r="AG185" i="2"/>
  <c r="AG180" i="2"/>
  <c r="AG179" i="2"/>
  <c r="AG174" i="2"/>
  <c r="AG169" i="2"/>
  <c r="AG164" i="2"/>
  <c r="AG159" i="2"/>
  <c r="AG154" i="2"/>
  <c r="AG149" i="2"/>
  <c r="AG144" i="2"/>
  <c r="AG139" i="2"/>
  <c r="AG134" i="2"/>
  <c r="AG129" i="2" s="1"/>
  <c r="AG128" i="2"/>
  <c r="AG123" i="2"/>
  <c r="AG118" i="2"/>
  <c r="AG113" i="2" s="1"/>
  <c r="AG112" i="2" s="1"/>
  <c r="AG111" i="2" s="1"/>
  <c r="AG64" i="2" s="1"/>
  <c r="AG110" i="2"/>
  <c r="AG105" i="2"/>
  <c r="AG100" i="2"/>
  <c r="AG95" i="2"/>
  <c r="AG90" i="2"/>
  <c r="AG85" i="2"/>
  <c r="AG80" i="2"/>
  <c r="AG75" i="2"/>
  <c r="AG70" i="2"/>
  <c r="AG69" i="2"/>
  <c r="AG63" i="2"/>
  <c r="AG58" i="2"/>
  <c r="AG53" i="2"/>
  <c r="AG48" i="2"/>
  <c r="AG43" i="2" s="1"/>
  <c r="AG42" i="2" s="1"/>
  <c r="AG41" i="2"/>
  <c r="AG36" i="2"/>
  <c r="AG35" i="2"/>
  <c r="AG30" i="2"/>
  <c r="AG29" i="2"/>
  <c r="AG24" i="2"/>
  <c r="AG19" i="2" s="1"/>
  <c r="AG18" i="2"/>
  <c r="AG13" i="2"/>
  <c r="AG8" i="2"/>
  <c r="AE268" i="2"/>
  <c r="AE267" i="2"/>
  <c r="AE262" i="2"/>
  <c r="AE261" i="2"/>
  <c r="AE256" i="2"/>
  <c r="AE251" i="2"/>
  <c r="AE246" i="2"/>
  <c r="AE241" i="2"/>
  <c r="AE236" i="2"/>
  <c r="AE231" i="2" s="1"/>
  <c r="AE230" i="2"/>
  <c r="AE225" i="2"/>
  <c r="AE220" i="2"/>
  <c r="AE215" i="2"/>
  <c r="AE210" i="2"/>
  <c r="AE205" i="2"/>
  <c r="AE200" i="2"/>
  <c r="AE195" i="2"/>
  <c r="AE190" i="2"/>
  <c r="AE185" i="2"/>
  <c r="AE180" i="2"/>
  <c r="AE179" i="2"/>
  <c r="AE174" i="2"/>
  <c r="AE169" i="2"/>
  <c r="AE164" i="2"/>
  <c r="AE159" i="2"/>
  <c r="AE154" i="2"/>
  <c r="AE149" i="2"/>
  <c r="AE144" i="2"/>
  <c r="AE139" i="2"/>
  <c r="AE134" i="2"/>
  <c r="AE129" i="2" s="1"/>
  <c r="AE128" i="2"/>
  <c r="AE123" i="2"/>
  <c r="AE118" i="2"/>
  <c r="AE113" i="2" s="1"/>
  <c r="AE112" i="2" s="1"/>
  <c r="AE111" i="2" s="1"/>
  <c r="AE64" i="2" s="1"/>
  <c r="AE110" i="2"/>
  <c r="AE105" i="2"/>
  <c r="AE100" i="2"/>
  <c r="AE95" i="2"/>
  <c r="AE90" i="2"/>
  <c r="AE85" i="2"/>
  <c r="AE80" i="2"/>
  <c r="AE75" i="2"/>
  <c r="AE70" i="2"/>
  <c r="AE69" i="2"/>
  <c r="AE63" i="2"/>
  <c r="AE58" i="2"/>
  <c r="AE53" i="2"/>
  <c r="AE48" i="2"/>
  <c r="AE43" i="2" s="1"/>
  <c r="AE42" i="2" s="1"/>
  <c r="AE41" i="2"/>
  <c r="AE36" i="2"/>
  <c r="AE35" i="2"/>
  <c r="AE30" i="2"/>
  <c r="AE29" i="2"/>
  <c r="AE24" i="2"/>
  <c r="AE19" i="2" s="1"/>
  <c r="AE18" i="2"/>
  <c r="AE13" i="2"/>
  <c r="AE8" i="2"/>
  <c r="AD268" i="2"/>
  <c r="AD267" i="2"/>
  <c r="AD262" i="2"/>
  <c r="AD261" i="2"/>
  <c r="AD256" i="2"/>
  <c r="AD251" i="2"/>
  <c r="AD246" i="2"/>
  <c r="AD241" i="2"/>
  <c r="AD236" i="2"/>
  <c r="AD231" i="2" s="1"/>
  <c r="AD230" i="2"/>
  <c r="AD225" i="2"/>
  <c r="AD220" i="2"/>
  <c r="AD215" i="2"/>
  <c r="AD210" i="2"/>
  <c r="AD205" i="2"/>
  <c r="AD200" i="2"/>
  <c r="AD195" i="2"/>
  <c r="AD190" i="2"/>
  <c r="AD185" i="2"/>
  <c r="AD180" i="2"/>
  <c r="AD179" i="2"/>
  <c r="AD174" i="2"/>
  <c r="AD169" i="2"/>
  <c r="AD164" i="2"/>
  <c r="AD159" i="2"/>
  <c r="AD154" i="2"/>
  <c r="AD149" i="2"/>
  <c r="AD144" i="2"/>
  <c r="AD139" i="2"/>
  <c r="AD134" i="2"/>
  <c r="AD129" i="2" s="1"/>
  <c r="AD128" i="2"/>
  <c r="AD123" i="2"/>
  <c r="AD118" i="2"/>
  <c r="AD113" i="2" s="1"/>
  <c r="AD110" i="2"/>
  <c r="AD105" i="2"/>
  <c r="AD100" i="2"/>
  <c r="AD95" i="2"/>
  <c r="AD90" i="2"/>
  <c r="AD85" i="2"/>
  <c r="AD80" i="2"/>
  <c r="AD75" i="2"/>
  <c r="AD70" i="2"/>
  <c r="AD69" i="2"/>
  <c r="AD63" i="2"/>
  <c r="AD58" i="2"/>
  <c r="AD53" i="2"/>
  <c r="AD48" i="2"/>
  <c r="AD43" i="2" s="1"/>
  <c r="AD41" i="2"/>
  <c r="AD36" i="2"/>
  <c r="AD35" i="2"/>
  <c r="AD30" i="2"/>
  <c r="AD29" i="2"/>
  <c r="AD24" i="2"/>
  <c r="AD19" i="2" s="1"/>
  <c r="AD18" i="2"/>
  <c r="AD13" i="2"/>
  <c r="AD8" i="2"/>
  <c r="AD7" i="2" s="1"/>
  <c r="AC268" i="2"/>
  <c r="AC267" i="2"/>
  <c r="AC262" i="2"/>
  <c r="AC261" i="2"/>
  <c r="AC256" i="2"/>
  <c r="AC251" i="2"/>
  <c r="AC246" i="2"/>
  <c r="AC241" i="2"/>
  <c r="AC236" i="2"/>
  <c r="AC231" i="2" s="1"/>
  <c r="AC230" i="2"/>
  <c r="AC225" i="2"/>
  <c r="AC220" i="2"/>
  <c r="AC215" i="2"/>
  <c r="AC210" i="2"/>
  <c r="AC205" i="2"/>
  <c r="AC200" i="2"/>
  <c r="AC195" i="2"/>
  <c r="AC190" i="2"/>
  <c r="AC185" i="2"/>
  <c r="AC180" i="2"/>
  <c r="AC179" i="2"/>
  <c r="AC174" i="2"/>
  <c r="AC169" i="2"/>
  <c r="AC164" i="2"/>
  <c r="AC159" i="2"/>
  <c r="AC154" i="2"/>
  <c r="AC149" i="2"/>
  <c r="AC144" i="2"/>
  <c r="AC139" i="2"/>
  <c r="AC134" i="2"/>
  <c r="AC129" i="2" s="1"/>
  <c r="AC128" i="2"/>
  <c r="AC123" i="2"/>
  <c r="AC118" i="2"/>
  <c r="AC113" i="2" s="1"/>
  <c r="AC112" i="2" s="1"/>
  <c r="AC111" i="2" s="1"/>
  <c r="AC64" i="2" s="1"/>
  <c r="AC110" i="2"/>
  <c r="AC105" i="2"/>
  <c r="AC100" i="2"/>
  <c r="AC95" i="2"/>
  <c r="AC90" i="2"/>
  <c r="AC85" i="2"/>
  <c r="AC80" i="2"/>
  <c r="AC75" i="2"/>
  <c r="AC70" i="2"/>
  <c r="AC69" i="2"/>
  <c r="AC63" i="2"/>
  <c r="AC58" i="2"/>
  <c r="AC53" i="2"/>
  <c r="AC48" i="2"/>
  <c r="AC43" i="2" s="1"/>
  <c r="AC42" i="2" s="1"/>
  <c r="AC41" i="2"/>
  <c r="AC36" i="2"/>
  <c r="AC35" i="2"/>
  <c r="AC30" i="2"/>
  <c r="AC29" i="2"/>
  <c r="AC24" i="2"/>
  <c r="AC19" i="2" s="1"/>
  <c r="AC18" i="2"/>
  <c r="AC13" i="2"/>
  <c r="AC8" i="2"/>
  <c r="AB268" i="2"/>
  <c r="AB267" i="2"/>
  <c r="AB262" i="2"/>
  <c r="AB261" i="2"/>
  <c r="AB256" i="2"/>
  <c r="AB251" i="2"/>
  <c r="AB246" i="2"/>
  <c r="AB241" i="2"/>
  <c r="AB236" i="2"/>
  <c r="AB231" i="2" s="1"/>
  <c r="AB230" i="2"/>
  <c r="AB225" i="2"/>
  <c r="AB220" i="2"/>
  <c r="AB215" i="2"/>
  <c r="AB210" i="2"/>
  <c r="AB205" i="2"/>
  <c r="AB200" i="2"/>
  <c r="AB195" i="2"/>
  <c r="AB190" i="2"/>
  <c r="AB185" i="2"/>
  <c r="AB180" i="2"/>
  <c r="AB179" i="2"/>
  <c r="AB174" i="2"/>
  <c r="AB169" i="2"/>
  <c r="AB164" i="2"/>
  <c r="AB159" i="2"/>
  <c r="AB154" i="2"/>
  <c r="AB149" i="2"/>
  <c r="AB144" i="2"/>
  <c r="AB139" i="2"/>
  <c r="AB134" i="2"/>
  <c r="AB129" i="2" s="1"/>
  <c r="AB128" i="2"/>
  <c r="AB123" i="2"/>
  <c r="AB118" i="2"/>
  <c r="AB113" i="2" s="1"/>
  <c r="AB112" i="2" s="1"/>
  <c r="AB111" i="2" s="1"/>
  <c r="AB64" i="2" s="1"/>
  <c r="AB110" i="2"/>
  <c r="AB105" i="2"/>
  <c r="AB100" i="2"/>
  <c r="AB95" i="2"/>
  <c r="AB90" i="2"/>
  <c r="AB85" i="2"/>
  <c r="AB80" i="2"/>
  <c r="AB75" i="2"/>
  <c r="AB70" i="2"/>
  <c r="AB69" i="2"/>
  <c r="AB63" i="2"/>
  <c r="AB58" i="2"/>
  <c r="AB53" i="2"/>
  <c r="AB48" i="2"/>
  <c r="AB43" i="2" s="1"/>
  <c r="AB42" i="2" s="1"/>
  <c r="AB41" i="2"/>
  <c r="AB36" i="2"/>
  <c r="AB35" i="2"/>
  <c r="AB30" i="2"/>
  <c r="AB29" i="2"/>
  <c r="AB24" i="2"/>
  <c r="AB19" i="2" s="1"/>
  <c r="AB18" i="2"/>
  <c r="AB13" i="2"/>
  <c r="AB8" i="2"/>
  <c r="AA268" i="2"/>
  <c r="AA267" i="2"/>
  <c r="AA262" i="2"/>
  <c r="AA261" i="2"/>
  <c r="AA256" i="2"/>
  <c r="AA251" i="2"/>
  <c r="AA246" i="2"/>
  <c r="AA241" i="2"/>
  <c r="AA236" i="2"/>
  <c r="AA231" i="2" s="1"/>
  <c r="AA230" i="2"/>
  <c r="AA225" i="2"/>
  <c r="AA220" i="2"/>
  <c r="AA215" i="2"/>
  <c r="AA210" i="2"/>
  <c r="AA205" i="2"/>
  <c r="AA200" i="2"/>
  <c r="AA195" i="2"/>
  <c r="AA190" i="2"/>
  <c r="AA185" i="2"/>
  <c r="AA180" i="2"/>
  <c r="AA179" i="2"/>
  <c r="AA174" i="2"/>
  <c r="AA169" i="2"/>
  <c r="AA164" i="2"/>
  <c r="AA159" i="2"/>
  <c r="AA154" i="2"/>
  <c r="AA149" i="2"/>
  <c r="AA144" i="2"/>
  <c r="AA139" i="2"/>
  <c r="AA134" i="2"/>
  <c r="AA129" i="2" s="1"/>
  <c r="AA128" i="2"/>
  <c r="AA123" i="2"/>
  <c r="AA118" i="2"/>
  <c r="AA113" i="2" s="1"/>
  <c r="AA112" i="2" s="1"/>
  <c r="AA111" i="2" s="1"/>
  <c r="AA64" i="2" s="1"/>
  <c r="AA110" i="2"/>
  <c r="AA105" i="2"/>
  <c r="AA100" i="2"/>
  <c r="AA95" i="2"/>
  <c r="AA90" i="2"/>
  <c r="AA85" i="2"/>
  <c r="AA80" i="2"/>
  <c r="AA75" i="2"/>
  <c r="AA70" i="2"/>
  <c r="AA69" i="2"/>
  <c r="AA63" i="2"/>
  <c r="AA58" i="2"/>
  <c r="AA53" i="2"/>
  <c r="AA48" i="2"/>
  <c r="AA43" i="2" s="1"/>
  <c r="AA42" i="2" s="1"/>
  <c r="AA41" i="2"/>
  <c r="AA36" i="2"/>
  <c r="AA35" i="2"/>
  <c r="AA30" i="2"/>
  <c r="AA29" i="2"/>
  <c r="AA24" i="2"/>
  <c r="AA19" i="2" s="1"/>
  <c r="AA18" i="2"/>
  <c r="AA13" i="2"/>
  <c r="AA8" i="2"/>
  <c r="Z268" i="2"/>
  <c r="Z267" i="2"/>
  <c r="Z262" i="2"/>
  <c r="Z261" i="2"/>
  <c r="Z256" i="2"/>
  <c r="Z251" i="2"/>
  <c r="Z246" i="2"/>
  <c r="Z241" i="2"/>
  <c r="Z236" i="2"/>
  <c r="Z231" i="2" s="1"/>
  <c r="Z230" i="2"/>
  <c r="Z225" i="2"/>
  <c r="Z220" i="2"/>
  <c r="Z215" i="2"/>
  <c r="Z210" i="2"/>
  <c r="Z205" i="2"/>
  <c r="Z200" i="2"/>
  <c r="Z195" i="2"/>
  <c r="Z190" i="2"/>
  <c r="Z185" i="2"/>
  <c r="Z180" i="2"/>
  <c r="Z179" i="2"/>
  <c r="Z174" i="2"/>
  <c r="Z169" i="2"/>
  <c r="Z164" i="2"/>
  <c r="Z159" i="2"/>
  <c r="Z154" i="2"/>
  <c r="Z149" i="2"/>
  <c r="Z144" i="2"/>
  <c r="Z139" i="2"/>
  <c r="Z134" i="2"/>
  <c r="Z129" i="2" s="1"/>
  <c r="AI129" i="2" s="1"/>
  <c r="Z128" i="2"/>
  <c r="Z123" i="2"/>
  <c r="Z118" i="2"/>
  <c r="Z113" i="2" s="1"/>
  <c r="Z112" i="2" s="1"/>
  <c r="Z110" i="2"/>
  <c r="Z105" i="2"/>
  <c r="Z100" i="2"/>
  <c r="Z95" i="2"/>
  <c r="Z90" i="2"/>
  <c r="Z85" i="2"/>
  <c r="Z80" i="2"/>
  <c r="Z75" i="2"/>
  <c r="Z70" i="2"/>
  <c r="Z69" i="2"/>
  <c r="Z63" i="2"/>
  <c r="Z58" i="2"/>
  <c r="Z53" i="2"/>
  <c r="Z48" i="2"/>
  <c r="Z43" i="2" s="1"/>
  <c r="Z41" i="2"/>
  <c r="Z36" i="2"/>
  <c r="Z35" i="2"/>
  <c r="Z30" i="2"/>
  <c r="Z29" i="2"/>
  <c r="Z24" i="2"/>
  <c r="Z19" i="2" s="1"/>
  <c r="Z18" i="2"/>
  <c r="Z13" i="2"/>
  <c r="Z8" i="2"/>
  <c r="S268" i="2"/>
  <c r="S267" i="2"/>
  <c r="S262" i="2"/>
  <c r="S261" i="2"/>
  <c r="S256" i="2"/>
  <c r="S251" i="2"/>
  <c r="S246" i="2"/>
  <c r="S241" i="2"/>
  <c r="S236" i="2"/>
  <c r="S231" i="2" s="1"/>
  <c r="S230" i="2"/>
  <c r="S225" i="2"/>
  <c r="S220" i="2"/>
  <c r="S215" i="2"/>
  <c r="S210" i="2"/>
  <c r="S205" i="2"/>
  <c r="S200" i="2"/>
  <c r="S195" i="2"/>
  <c r="S190" i="2"/>
  <c r="S185" i="2"/>
  <c r="S180" i="2"/>
  <c r="S179" i="2"/>
  <c r="S174" i="2"/>
  <c r="S169" i="2"/>
  <c r="S164" i="2"/>
  <c r="S159" i="2"/>
  <c r="S154" i="2"/>
  <c r="S149" i="2"/>
  <c r="S144" i="2"/>
  <c r="S139" i="2"/>
  <c r="S134" i="2"/>
  <c r="S129" i="2" s="1"/>
  <c r="S128" i="2"/>
  <c r="S123" i="2"/>
  <c r="S118" i="2"/>
  <c r="S113" i="2" s="1"/>
  <c r="S112" i="2" s="1"/>
  <c r="S111" i="2" s="1"/>
  <c r="S64" i="2" s="1"/>
  <c r="S110" i="2"/>
  <c r="S105" i="2"/>
  <c r="S100" i="2"/>
  <c r="S95" i="2"/>
  <c r="S90" i="2"/>
  <c r="S85" i="2"/>
  <c r="S80" i="2"/>
  <c r="S75" i="2"/>
  <c r="S70" i="2"/>
  <c r="S69" i="2"/>
  <c r="S63" i="2"/>
  <c r="S58" i="2"/>
  <c r="S53" i="2"/>
  <c r="S48" i="2"/>
  <c r="S43" i="2" s="1"/>
  <c r="S42" i="2" s="1"/>
  <c r="S41" i="2"/>
  <c r="S36" i="2"/>
  <c r="S35" i="2"/>
  <c r="S30" i="2"/>
  <c r="S29" i="2"/>
  <c r="S24" i="2"/>
  <c r="S19" i="2" s="1"/>
  <c r="S18" i="2"/>
  <c r="S13" i="2"/>
  <c r="S8" i="2"/>
  <c r="Q268" i="2"/>
  <c r="Q267" i="2"/>
  <c r="Q262" i="2"/>
  <c r="Q261" i="2"/>
  <c r="Q256" i="2"/>
  <c r="Q251" i="2"/>
  <c r="Q246" i="2"/>
  <c r="Q241" i="2"/>
  <c r="Q236" i="2"/>
  <c r="Q231" i="2" s="1"/>
  <c r="Q230" i="2"/>
  <c r="Q225" i="2"/>
  <c r="Q220" i="2"/>
  <c r="Q215" i="2"/>
  <c r="Q210" i="2"/>
  <c r="Q205" i="2"/>
  <c r="Q200" i="2"/>
  <c r="Q195" i="2"/>
  <c r="Q190" i="2"/>
  <c r="Q185" i="2"/>
  <c r="Q180" i="2"/>
  <c r="Q179" i="2"/>
  <c r="Q174" i="2"/>
  <c r="Q169" i="2"/>
  <c r="Q164" i="2"/>
  <c r="Q159" i="2"/>
  <c r="Q154" i="2"/>
  <c r="Q149" i="2"/>
  <c r="Q144" i="2"/>
  <c r="Q139" i="2"/>
  <c r="Q134" i="2"/>
  <c r="Q129" i="2" s="1"/>
  <c r="Q128" i="2"/>
  <c r="Q123" i="2"/>
  <c r="Q118" i="2"/>
  <c r="Q113" i="2" s="1"/>
  <c r="Q112" i="2" s="1"/>
  <c r="Q111" i="2" s="1"/>
  <c r="Q64" i="2" s="1"/>
  <c r="Q110" i="2"/>
  <c r="Q105" i="2"/>
  <c r="Q100" i="2"/>
  <c r="Q95" i="2"/>
  <c r="Q90" i="2"/>
  <c r="Q85" i="2"/>
  <c r="Q80" i="2"/>
  <c r="Q75" i="2"/>
  <c r="Q70" i="2"/>
  <c r="Q69" i="2"/>
  <c r="Q63" i="2"/>
  <c r="Q58" i="2"/>
  <c r="Q53" i="2"/>
  <c r="Q48" i="2"/>
  <c r="Q43" i="2" s="1"/>
  <c r="Q42" i="2" s="1"/>
  <c r="Q41" i="2"/>
  <c r="Q36" i="2"/>
  <c r="Q35" i="2"/>
  <c r="Q30" i="2"/>
  <c r="Q29" i="2"/>
  <c r="Q24" i="2"/>
  <c r="Q19" i="2" s="1"/>
  <c r="Q18" i="2"/>
  <c r="Q13" i="2"/>
  <c r="Q8" i="2"/>
  <c r="R268" i="2"/>
  <c r="R267" i="2"/>
  <c r="R262" i="2"/>
  <c r="R261" i="2"/>
  <c r="R256" i="2"/>
  <c r="R251" i="2"/>
  <c r="R246" i="2"/>
  <c r="R241" i="2"/>
  <c r="R236" i="2"/>
  <c r="R231" i="2" s="1"/>
  <c r="R230" i="2"/>
  <c r="R225" i="2"/>
  <c r="R220" i="2"/>
  <c r="R215" i="2"/>
  <c r="R210" i="2"/>
  <c r="R205" i="2"/>
  <c r="R200" i="2"/>
  <c r="R195" i="2"/>
  <c r="R190" i="2"/>
  <c r="R185" i="2"/>
  <c r="R180" i="2"/>
  <c r="R179" i="2"/>
  <c r="R174" i="2"/>
  <c r="R169" i="2"/>
  <c r="R164" i="2"/>
  <c r="R159" i="2"/>
  <c r="R154" i="2"/>
  <c r="R149" i="2"/>
  <c r="R144" i="2"/>
  <c r="R139" i="2"/>
  <c r="R134" i="2"/>
  <c r="R129" i="2" s="1"/>
  <c r="R128" i="2"/>
  <c r="R123" i="2"/>
  <c r="R118" i="2"/>
  <c r="R113" i="2" s="1"/>
  <c r="R110" i="2"/>
  <c r="R105" i="2"/>
  <c r="R100" i="2"/>
  <c r="R95" i="2"/>
  <c r="R90" i="2"/>
  <c r="R85" i="2"/>
  <c r="R80" i="2"/>
  <c r="R75" i="2"/>
  <c r="R70" i="2"/>
  <c r="R69" i="2"/>
  <c r="R63" i="2"/>
  <c r="R58" i="2"/>
  <c r="R53" i="2"/>
  <c r="R48" i="2"/>
  <c r="R43" i="2" s="1"/>
  <c r="R41" i="2"/>
  <c r="R36" i="2"/>
  <c r="R35" i="2"/>
  <c r="R30" i="2"/>
  <c r="R29" i="2"/>
  <c r="R24" i="2"/>
  <c r="R19" i="2" s="1"/>
  <c r="R18" i="2"/>
  <c r="R13" i="2"/>
  <c r="R8" i="2"/>
  <c r="R7" i="2" s="1"/>
  <c r="P268" i="2"/>
  <c r="P267" i="2"/>
  <c r="P262" i="2"/>
  <c r="P261" i="2"/>
  <c r="P256" i="2"/>
  <c r="P251" i="2"/>
  <c r="P246" i="2"/>
  <c r="P241" i="2"/>
  <c r="P236" i="2"/>
  <c r="P231" i="2" s="1"/>
  <c r="P230" i="2"/>
  <c r="P225" i="2"/>
  <c r="P220" i="2"/>
  <c r="P215" i="2"/>
  <c r="P210" i="2"/>
  <c r="P205" i="2"/>
  <c r="P200" i="2"/>
  <c r="P195" i="2"/>
  <c r="P190" i="2"/>
  <c r="P185" i="2"/>
  <c r="P180" i="2"/>
  <c r="P179" i="2"/>
  <c r="P174" i="2"/>
  <c r="P169" i="2"/>
  <c r="P164" i="2"/>
  <c r="P159" i="2"/>
  <c r="P154" i="2"/>
  <c r="P149" i="2"/>
  <c r="P144" i="2"/>
  <c r="P139" i="2"/>
  <c r="P134" i="2"/>
  <c r="P129" i="2" s="1"/>
  <c r="P128" i="2"/>
  <c r="P123" i="2"/>
  <c r="P118" i="2"/>
  <c r="P113" i="2" s="1"/>
  <c r="P112" i="2" s="1"/>
  <c r="P111" i="2" s="1"/>
  <c r="P64" i="2" s="1"/>
  <c r="P110" i="2"/>
  <c r="P105" i="2"/>
  <c r="P100" i="2"/>
  <c r="P95" i="2"/>
  <c r="P90" i="2"/>
  <c r="P85" i="2"/>
  <c r="P80" i="2"/>
  <c r="P75" i="2"/>
  <c r="P70" i="2"/>
  <c r="P69" i="2"/>
  <c r="P63" i="2"/>
  <c r="P58" i="2"/>
  <c r="P53" i="2"/>
  <c r="P48" i="2"/>
  <c r="P43" i="2" s="1"/>
  <c r="P41" i="2"/>
  <c r="P36" i="2"/>
  <c r="P35" i="2"/>
  <c r="P30" i="2"/>
  <c r="P29" i="2"/>
  <c r="P24" i="2"/>
  <c r="P19" i="2" s="1"/>
  <c r="P18" i="2"/>
  <c r="P13" i="2"/>
  <c r="P8" i="2"/>
  <c r="N268" i="2"/>
  <c r="N267" i="2"/>
  <c r="N262" i="2"/>
  <c r="N261" i="2"/>
  <c r="N256" i="2"/>
  <c r="N251" i="2"/>
  <c r="N246" i="2"/>
  <c r="N241" i="2"/>
  <c r="N236" i="2"/>
  <c r="N231" i="2" s="1"/>
  <c r="N230" i="2"/>
  <c r="N225" i="2"/>
  <c r="N220" i="2"/>
  <c r="N215" i="2"/>
  <c r="N210" i="2"/>
  <c r="N205" i="2"/>
  <c r="N200" i="2"/>
  <c r="N195" i="2"/>
  <c r="N190" i="2"/>
  <c r="N185" i="2"/>
  <c r="N180" i="2"/>
  <c r="N179" i="2"/>
  <c r="N174" i="2"/>
  <c r="N169" i="2"/>
  <c r="N164" i="2"/>
  <c r="N159" i="2"/>
  <c r="N154" i="2"/>
  <c r="N149" i="2"/>
  <c r="N144" i="2"/>
  <c r="N139" i="2"/>
  <c r="N134" i="2"/>
  <c r="N129" i="2" s="1"/>
  <c r="N128" i="2"/>
  <c r="N123" i="2"/>
  <c r="N118" i="2"/>
  <c r="N113" i="2" s="1"/>
  <c r="N112" i="2" s="1"/>
  <c r="N111" i="2" s="1"/>
  <c r="N64" i="2" s="1"/>
  <c r="N110" i="2"/>
  <c r="N105" i="2"/>
  <c r="N100" i="2"/>
  <c r="N95" i="2"/>
  <c r="N90" i="2"/>
  <c r="N85" i="2"/>
  <c r="N80" i="2"/>
  <c r="N75" i="2"/>
  <c r="N70" i="2"/>
  <c r="N69" i="2"/>
  <c r="N63" i="2"/>
  <c r="N58" i="2"/>
  <c r="N53" i="2"/>
  <c r="N48" i="2"/>
  <c r="N43" i="2" s="1"/>
  <c r="N42" i="2" s="1"/>
  <c r="N41" i="2"/>
  <c r="N36" i="2"/>
  <c r="N35" i="2"/>
  <c r="N30" i="2"/>
  <c r="N29" i="2"/>
  <c r="N24" i="2"/>
  <c r="N19" i="2" s="1"/>
  <c r="N18" i="2"/>
  <c r="N13" i="2"/>
  <c r="N8" i="2"/>
  <c r="M268" i="2"/>
  <c r="M267" i="2"/>
  <c r="M262" i="2" s="1"/>
  <c r="M261" i="2"/>
  <c r="M256" i="2"/>
  <c r="M251" i="2"/>
  <c r="M246" i="2"/>
  <c r="M241" i="2"/>
  <c r="M236" i="2"/>
  <c r="M231" i="2"/>
  <c r="M230" i="2"/>
  <c r="M225" i="2"/>
  <c r="M220" i="2"/>
  <c r="M215" i="2"/>
  <c r="M210" i="2"/>
  <c r="M205" i="2"/>
  <c r="M200" i="2"/>
  <c r="M195" i="2"/>
  <c r="M190" i="2"/>
  <c r="M185" i="2"/>
  <c r="M180" i="2" s="1"/>
  <c r="M179" i="2"/>
  <c r="M174" i="2"/>
  <c r="M169" i="2"/>
  <c r="M164" i="2"/>
  <c r="M159" i="2"/>
  <c r="M154" i="2"/>
  <c r="M149" i="2"/>
  <c r="M144" i="2"/>
  <c r="M139" i="2"/>
  <c r="M134" i="2"/>
  <c r="M129" i="2"/>
  <c r="M128" i="2"/>
  <c r="M123" i="2"/>
  <c r="M118" i="2"/>
  <c r="M113" i="2"/>
  <c r="M112" i="2" s="1"/>
  <c r="M111" i="2" s="1"/>
  <c r="M110" i="2"/>
  <c r="M105" i="2"/>
  <c r="M100" i="2"/>
  <c r="M95" i="2"/>
  <c r="M90" i="2"/>
  <c r="M85" i="2"/>
  <c r="M80" i="2"/>
  <c r="M75" i="2"/>
  <c r="M70" i="2" s="1"/>
  <c r="M69" i="2"/>
  <c r="M64" i="2" s="1"/>
  <c r="M63" i="2"/>
  <c r="M58" i="2"/>
  <c r="M53" i="2"/>
  <c r="M48" i="2"/>
  <c r="M43" i="2"/>
  <c r="M41" i="2"/>
  <c r="M36" i="2" s="1"/>
  <c r="M35" i="2"/>
  <c r="M30" i="2" s="1"/>
  <c r="M29" i="2"/>
  <c r="M24" i="2"/>
  <c r="M19" i="2"/>
  <c r="M18" i="2"/>
  <c r="M13" i="2"/>
  <c r="M8" i="2" s="1"/>
  <c r="M7" i="2" s="1"/>
  <c r="L268" i="2"/>
  <c r="L267" i="2"/>
  <c r="L262" i="2"/>
  <c r="L261" i="2"/>
  <c r="L256" i="2"/>
  <c r="L251" i="2"/>
  <c r="L246" i="2"/>
  <c r="L241" i="2"/>
  <c r="L236" i="2"/>
  <c r="L231" i="2" s="1"/>
  <c r="L230" i="2"/>
  <c r="L225" i="2"/>
  <c r="L220" i="2"/>
  <c r="L215" i="2"/>
  <c r="L210" i="2"/>
  <c r="L205" i="2"/>
  <c r="L200" i="2"/>
  <c r="L195" i="2"/>
  <c r="L190" i="2"/>
  <c r="L185" i="2"/>
  <c r="L180" i="2"/>
  <c r="L179" i="2"/>
  <c r="L174" i="2"/>
  <c r="L169" i="2"/>
  <c r="L164" i="2"/>
  <c r="L159" i="2"/>
  <c r="L154" i="2"/>
  <c r="L149" i="2"/>
  <c r="L144" i="2"/>
  <c r="L139" i="2"/>
  <c r="L134" i="2"/>
  <c r="L129" i="2" s="1"/>
  <c r="L128" i="2"/>
  <c r="L123" i="2"/>
  <c r="L118" i="2"/>
  <c r="L113" i="2" s="1"/>
  <c r="L112" i="2" s="1"/>
  <c r="L111" i="2" s="1"/>
  <c r="L64" i="2" s="1"/>
  <c r="L110" i="2"/>
  <c r="L105" i="2"/>
  <c r="L100" i="2"/>
  <c r="L95" i="2"/>
  <c r="L90" i="2"/>
  <c r="L85" i="2"/>
  <c r="L80" i="2"/>
  <c r="L75" i="2"/>
  <c r="L70" i="2"/>
  <c r="L69" i="2"/>
  <c r="L63" i="2"/>
  <c r="L58" i="2"/>
  <c r="L53" i="2"/>
  <c r="L48" i="2"/>
  <c r="L43" i="2" s="1"/>
  <c r="L42" i="2" s="1"/>
  <c r="L41" i="2"/>
  <c r="L36" i="2"/>
  <c r="L35" i="2"/>
  <c r="L30" i="2"/>
  <c r="L29" i="2"/>
  <c r="L24" i="2"/>
  <c r="L19" i="2" s="1"/>
  <c r="L18" i="2"/>
  <c r="L13" i="2"/>
  <c r="L8" i="2"/>
  <c r="K268" i="2"/>
  <c r="K267" i="2"/>
  <c r="K262" i="2"/>
  <c r="K261" i="2"/>
  <c r="K256" i="2"/>
  <c r="K251" i="2"/>
  <c r="K246" i="2"/>
  <c r="K241" i="2"/>
  <c r="K236" i="2"/>
  <c r="K231" i="2" s="1"/>
  <c r="K230" i="2"/>
  <c r="K225" i="2"/>
  <c r="K220" i="2"/>
  <c r="K215" i="2"/>
  <c r="K210" i="2"/>
  <c r="K205" i="2"/>
  <c r="K200" i="2"/>
  <c r="K195" i="2"/>
  <c r="K190" i="2"/>
  <c r="K185" i="2"/>
  <c r="K180" i="2"/>
  <c r="K179" i="2"/>
  <c r="K174" i="2"/>
  <c r="K169" i="2"/>
  <c r="K164" i="2"/>
  <c r="K159" i="2"/>
  <c r="K154" i="2"/>
  <c r="K149" i="2"/>
  <c r="K144" i="2"/>
  <c r="K139" i="2"/>
  <c r="K134" i="2"/>
  <c r="K129" i="2" s="1"/>
  <c r="K128" i="2"/>
  <c r="K123" i="2"/>
  <c r="K118" i="2"/>
  <c r="K113" i="2" s="1"/>
  <c r="K112" i="2" s="1"/>
  <c r="K111" i="2" s="1"/>
  <c r="K64" i="2" s="1"/>
  <c r="K110" i="2"/>
  <c r="K105" i="2"/>
  <c r="K100" i="2"/>
  <c r="K95" i="2"/>
  <c r="K90" i="2"/>
  <c r="K85" i="2"/>
  <c r="K80" i="2"/>
  <c r="K75" i="2"/>
  <c r="K70" i="2"/>
  <c r="K69" i="2"/>
  <c r="K63" i="2"/>
  <c r="K58" i="2"/>
  <c r="K53" i="2"/>
  <c r="K48" i="2"/>
  <c r="K43" i="2" s="1"/>
  <c r="K42" i="2" s="1"/>
  <c r="K41" i="2"/>
  <c r="K36" i="2"/>
  <c r="K35" i="2"/>
  <c r="K30" i="2"/>
  <c r="K29" i="2"/>
  <c r="K24" i="2"/>
  <c r="K19" i="2" s="1"/>
  <c r="K18" i="2"/>
  <c r="K13" i="2"/>
  <c r="K8" i="2"/>
  <c r="J268" i="2"/>
  <c r="J267" i="2"/>
  <c r="J262" i="2"/>
  <c r="J261" i="2"/>
  <c r="J256" i="2"/>
  <c r="J251" i="2"/>
  <c r="J246" i="2"/>
  <c r="J241" i="2"/>
  <c r="J236" i="2"/>
  <c r="J231" i="2" s="1"/>
  <c r="J230" i="2"/>
  <c r="J225" i="2"/>
  <c r="J220" i="2"/>
  <c r="J215" i="2"/>
  <c r="J210" i="2"/>
  <c r="J205" i="2"/>
  <c r="J200" i="2"/>
  <c r="J195" i="2"/>
  <c r="J190" i="2"/>
  <c r="J185" i="2"/>
  <c r="J180" i="2"/>
  <c r="J179" i="2"/>
  <c r="J174" i="2"/>
  <c r="J169" i="2"/>
  <c r="J164" i="2"/>
  <c r="J159" i="2"/>
  <c r="J154" i="2"/>
  <c r="J149" i="2"/>
  <c r="J144" i="2"/>
  <c r="J139" i="2"/>
  <c r="J134" i="2"/>
  <c r="J129" i="2" s="1"/>
  <c r="J128" i="2"/>
  <c r="J123" i="2"/>
  <c r="J118" i="2"/>
  <c r="J113" i="2" s="1"/>
  <c r="J112" i="2" s="1"/>
  <c r="J111" i="2" s="1"/>
  <c r="J64" i="2" s="1"/>
  <c r="J110" i="2"/>
  <c r="J105" i="2"/>
  <c r="J100" i="2"/>
  <c r="J95" i="2"/>
  <c r="J90" i="2"/>
  <c r="J85" i="2"/>
  <c r="J80" i="2"/>
  <c r="J75" i="2"/>
  <c r="J70" i="2"/>
  <c r="J69" i="2"/>
  <c r="J63" i="2"/>
  <c r="J58" i="2"/>
  <c r="J53" i="2"/>
  <c r="J48" i="2"/>
  <c r="J43" i="2" s="1"/>
  <c r="J42" i="2" s="1"/>
  <c r="J41" i="2"/>
  <c r="J36" i="2"/>
  <c r="J35" i="2"/>
  <c r="J30" i="2"/>
  <c r="J29" i="2"/>
  <c r="J24" i="2"/>
  <c r="J19" i="2" s="1"/>
  <c r="J18" i="2"/>
  <c r="J13" i="2"/>
  <c r="J8" i="2"/>
  <c r="I268" i="2"/>
  <c r="I267" i="2"/>
  <c r="I262" i="2" s="1"/>
  <c r="I261" i="2"/>
  <c r="I256" i="2"/>
  <c r="I251" i="2"/>
  <c r="I246" i="2"/>
  <c r="I241" i="2"/>
  <c r="I236" i="2"/>
  <c r="I231" i="2"/>
  <c r="I230" i="2"/>
  <c r="I225" i="2"/>
  <c r="I220" i="2"/>
  <c r="I215" i="2"/>
  <c r="I210" i="2"/>
  <c r="I205" i="2"/>
  <c r="I200" i="2"/>
  <c r="I195" i="2"/>
  <c r="I190" i="2"/>
  <c r="I185" i="2"/>
  <c r="I180" i="2" s="1"/>
  <c r="I179" i="2"/>
  <c r="I174" i="2"/>
  <c r="I169" i="2"/>
  <c r="I164" i="2"/>
  <c r="I159" i="2"/>
  <c r="I154" i="2"/>
  <c r="I149" i="2"/>
  <c r="I144" i="2"/>
  <c r="I139" i="2"/>
  <c r="I134" i="2"/>
  <c r="I129" i="2"/>
  <c r="I128" i="2"/>
  <c r="I123" i="2"/>
  <c r="I113" i="2" s="1"/>
  <c r="I112" i="2" s="1"/>
  <c r="I111" i="2" s="1"/>
  <c r="I118" i="2"/>
  <c r="I110" i="2"/>
  <c r="I105" i="2"/>
  <c r="I100" i="2"/>
  <c r="I95" i="2"/>
  <c r="I90" i="2"/>
  <c r="I85" i="2"/>
  <c r="I80" i="2"/>
  <c r="I75" i="2"/>
  <c r="I70" i="2" s="1"/>
  <c r="I69" i="2"/>
  <c r="I63" i="2"/>
  <c r="I58" i="2"/>
  <c r="I53" i="2"/>
  <c r="I48" i="2"/>
  <c r="I43" i="2"/>
  <c r="I41" i="2"/>
  <c r="I36" i="2" s="1"/>
  <c r="I35" i="2"/>
  <c r="I30" i="2" s="1"/>
  <c r="I29" i="2"/>
  <c r="I24" i="2"/>
  <c r="I19" i="2"/>
  <c r="I18" i="2"/>
  <c r="I13" i="2"/>
  <c r="I8" i="2" s="1"/>
  <c r="H268" i="2"/>
  <c r="H267" i="2"/>
  <c r="H262" i="2"/>
  <c r="H261" i="2"/>
  <c r="H256" i="2"/>
  <c r="H251" i="2"/>
  <c r="H246" i="2"/>
  <c r="H241" i="2"/>
  <c r="H236" i="2"/>
  <c r="H231" i="2" s="1"/>
  <c r="H230" i="2"/>
  <c r="H225" i="2"/>
  <c r="H220" i="2"/>
  <c r="H215" i="2"/>
  <c r="H210" i="2"/>
  <c r="H205" i="2"/>
  <c r="H200" i="2"/>
  <c r="H195" i="2"/>
  <c r="H190" i="2"/>
  <c r="H185" i="2"/>
  <c r="H180" i="2"/>
  <c r="H179" i="2"/>
  <c r="H174" i="2"/>
  <c r="H169" i="2"/>
  <c r="H164" i="2"/>
  <c r="H159" i="2"/>
  <c r="H154" i="2"/>
  <c r="H149" i="2"/>
  <c r="H144" i="2"/>
  <c r="H139" i="2"/>
  <c r="H134" i="2"/>
  <c r="H129" i="2" s="1"/>
  <c r="H128" i="2"/>
  <c r="H123" i="2"/>
  <c r="H118" i="2"/>
  <c r="H113" i="2" s="1"/>
  <c r="H112" i="2" s="1"/>
  <c r="H111" i="2" s="1"/>
  <c r="H64" i="2" s="1"/>
  <c r="H110" i="2"/>
  <c r="H105" i="2"/>
  <c r="H100" i="2"/>
  <c r="H95" i="2"/>
  <c r="H90" i="2"/>
  <c r="H85" i="2"/>
  <c r="H80" i="2"/>
  <c r="H75" i="2"/>
  <c r="H70" i="2"/>
  <c r="H69" i="2"/>
  <c r="H63" i="2"/>
  <c r="H58" i="2"/>
  <c r="H53" i="2"/>
  <c r="H48" i="2"/>
  <c r="H43" i="2" s="1"/>
  <c r="H42" i="2" s="1"/>
  <c r="H41" i="2"/>
  <c r="H36" i="2"/>
  <c r="H35" i="2"/>
  <c r="H30" i="2"/>
  <c r="H29" i="2"/>
  <c r="H24" i="2"/>
  <c r="H19" i="2" s="1"/>
  <c r="H18" i="2"/>
  <c r="H13" i="2"/>
  <c r="H8" i="2"/>
  <c r="F268" i="2"/>
  <c r="F267" i="2"/>
  <c r="F262" i="2"/>
  <c r="F261" i="2"/>
  <c r="F256" i="2"/>
  <c r="F251" i="2"/>
  <c r="F246" i="2"/>
  <c r="F241" i="2"/>
  <c r="F236" i="2"/>
  <c r="F231" i="2" s="1"/>
  <c r="F230" i="2"/>
  <c r="F225" i="2"/>
  <c r="F220" i="2"/>
  <c r="F215" i="2"/>
  <c r="F210" i="2"/>
  <c r="F205" i="2"/>
  <c r="F200" i="2"/>
  <c r="F195" i="2"/>
  <c r="F190" i="2"/>
  <c r="F185" i="2"/>
  <c r="F180" i="2"/>
  <c r="F179" i="2"/>
  <c r="F174" i="2"/>
  <c r="F169" i="2"/>
  <c r="F164" i="2"/>
  <c r="F159" i="2"/>
  <c r="F154" i="2"/>
  <c r="F149" i="2"/>
  <c r="F144" i="2"/>
  <c r="F139" i="2"/>
  <c r="F134" i="2"/>
  <c r="F129" i="2" s="1"/>
  <c r="G129" i="2" s="1"/>
  <c r="F128" i="2"/>
  <c r="F123" i="2"/>
  <c r="F118" i="2"/>
  <c r="F113" i="2" s="1"/>
  <c r="F112" i="2" s="1"/>
  <c r="F111" i="2" s="1"/>
  <c r="F64" i="2" s="1"/>
  <c r="F110" i="2"/>
  <c r="F105" i="2"/>
  <c r="F100" i="2"/>
  <c r="F95" i="2"/>
  <c r="F90" i="2"/>
  <c r="F85" i="2"/>
  <c r="F80" i="2"/>
  <c r="F75" i="2"/>
  <c r="F70" i="2"/>
  <c r="F69" i="2"/>
  <c r="F63" i="2"/>
  <c r="F58" i="2"/>
  <c r="F53" i="2"/>
  <c r="F48" i="2"/>
  <c r="F43" i="2" s="1"/>
  <c r="F42" i="2" s="1"/>
  <c r="F41" i="2"/>
  <c r="F36" i="2"/>
  <c r="F35" i="2"/>
  <c r="F30" i="2"/>
  <c r="F29" i="2"/>
  <c r="F24" i="2"/>
  <c r="F19" i="2" s="1"/>
  <c r="F18" i="2"/>
  <c r="F13" i="2"/>
  <c r="F8" i="2"/>
  <c r="E64" i="2"/>
  <c r="T268" i="2"/>
  <c r="T267" i="2"/>
  <c r="T262" i="2"/>
  <c r="T261" i="2"/>
  <c r="T256" i="2"/>
  <c r="T251" i="2"/>
  <c r="T246" i="2"/>
  <c r="T241" i="2"/>
  <c r="T236" i="2"/>
  <c r="T231" i="2" s="1"/>
  <c r="T230" i="2"/>
  <c r="T225" i="2"/>
  <c r="T220" i="2"/>
  <c r="T215" i="2"/>
  <c r="T210" i="2"/>
  <c r="T205" i="2"/>
  <c r="T200" i="2"/>
  <c r="T195" i="2"/>
  <c r="T190" i="2"/>
  <c r="T185" i="2"/>
  <c r="T180" i="2"/>
  <c r="T179" i="2"/>
  <c r="T174" i="2"/>
  <c r="T169" i="2"/>
  <c r="T164" i="2"/>
  <c r="T159" i="2"/>
  <c r="T154" i="2"/>
  <c r="T149" i="2"/>
  <c r="T144" i="2"/>
  <c r="T139" i="2"/>
  <c r="T134" i="2"/>
  <c r="T129" i="2" s="1"/>
  <c r="T128" i="2"/>
  <c r="T123" i="2"/>
  <c r="T118" i="2"/>
  <c r="T113" i="2" s="1"/>
  <c r="T112" i="2" s="1"/>
  <c r="T111" i="2" s="1"/>
  <c r="T110" i="2"/>
  <c r="T105" i="2"/>
  <c r="T100" i="2"/>
  <c r="T95" i="2"/>
  <c r="T90" i="2"/>
  <c r="T85" i="2"/>
  <c r="T80" i="2"/>
  <c r="T75" i="2"/>
  <c r="T70" i="2"/>
  <c r="T69" i="2"/>
  <c r="T63" i="2"/>
  <c r="T58" i="2"/>
  <c r="T53" i="2"/>
  <c r="T48" i="2"/>
  <c r="T43" i="2"/>
  <c r="T41" i="2"/>
  <c r="T36" i="2" s="1"/>
  <c r="T35" i="2"/>
  <c r="T30" i="2" s="1"/>
  <c r="T29" i="2"/>
  <c r="T24" i="2"/>
  <c r="T19" i="2"/>
  <c r="T18" i="2"/>
  <c r="T13" i="2"/>
  <c r="T8" i="2" s="1"/>
  <c r="T7" i="2" s="1"/>
  <c r="E111" i="2"/>
  <c r="E112" i="2"/>
  <c r="E113" i="2"/>
  <c r="E129" i="2"/>
  <c r="E180" i="2"/>
  <c r="AF225" i="2"/>
  <c r="E225" i="2"/>
  <c r="AI225" i="2" s="1"/>
  <c r="AI224" i="2"/>
  <c r="AF224" i="2"/>
  <c r="O224" i="2"/>
  <c r="G224" i="2"/>
  <c r="AI223" i="2"/>
  <c r="AF223" i="2"/>
  <c r="O223" i="2"/>
  <c r="G223" i="2"/>
  <c r="AI222" i="2"/>
  <c r="AF222" i="2"/>
  <c r="O222" i="2"/>
  <c r="G222" i="2"/>
  <c r="AI221" i="2"/>
  <c r="AF221" i="2"/>
  <c r="O221" i="2"/>
  <c r="G221" i="2"/>
  <c r="AF210" i="2"/>
  <c r="E210" i="2"/>
  <c r="AI210" i="2" s="1"/>
  <c r="AI209" i="2"/>
  <c r="AF209" i="2"/>
  <c r="O209" i="2"/>
  <c r="G209" i="2"/>
  <c r="AI208" i="2"/>
  <c r="AF208" i="2"/>
  <c r="O208" i="2"/>
  <c r="G208" i="2"/>
  <c r="AI207" i="2"/>
  <c r="AF207" i="2"/>
  <c r="O207" i="2"/>
  <c r="G207" i="2"/>
  <c r="AI206" i="2"/>
  <c r="AF206" i="2"/>
  <c r="O206" i="2"/>
  <c r="G206" i="2"/>
  <c r="AF205" i="2"/>
  <c r="E205" i="2"/>
  <c r="AI205" i="2" s="1"/>
  <c r="AI204" i="2"/>
  <c r="AF204" i="2"/>
  <c r="O204" i="2"/>
  <c r="G204" i="2"/>
  <c r="AI203" i="2"/>
  <c r="AF203" i="2"/>
  <c r="O203" i="2"/>
  <c r="G203" i="2"/>
  <c r="AI202" i="2"/>
  <c r="AF202" i="2"/>
  <c r="O202" i="2"/>
  <c r="G202" i="2"/>
  <c r="AI201" i="2"/>
  <c r="AF201" i="2"/>
  <c r="O201" i="2"/>
  <c r="G201" i="2"/>
  <c r="AF200" i="2"/>
  <c r="E200" i="2"/>
  <c r="AI200" i="2" s="1"/>
  <c r="AI199" i="2"/>
  <c r="AF199" i="2"/>
  <c r="O199" i="2"/>
  <c r="G199" i="2"/>
  <c r="AI198" i="2"/>
  <c r="AF198" i="2"/>
  <c r="O198" i="2"/>
  <c r="G198" i="2"/>
  <c r="AI197" i="2"/>
  <c r="AF197" i="2"/>
  <c r="O197" i="2"/>
  <c r="G197" i="2"/>
  <c r="AI196" i="2"/>
  <c r="AF196" i="2"/>
  <c r="O196" i="2"/>
  <c r="G196" i="2"/>
  <c r="E100" i="2"/>
  <c r="AI100" i="2" s="1"/>
  <c r="AI99" i="2"/>
  <c r="AF99" i="2"/>
  <c r="O99" i="2"/>
  <c r="G99" i="2"/>
  <c r="AI98" i="2"/>
  <c r="AF98" i="2"/>
  <c r="O98" i="2"/>
  <c r="G98" i="2"/>
  <c r="AI97" i="2"/>
  <c r="AF97" i="2"/>
  <c r="O97" i="2"/>
  <c r="G97" i="2"/>
  <c r="AI96" i="2"/>
  <c r="AF96" i="2"/>
  <c r="O96" i="2"/>
  <c r="G96" i="2"/>
  <c r="E95" i="2"/>
  <c r="AI95" i="2" s="1"/>
  <c r="AI94" i="2"/>
  <c r="AF94" i="2"/>
  <c r="O94" i="2"/>
  <c r="G94" i="2"/>
  <c r="AI93" i="2"/>
  <c r="AF93" i="2"/>
  <c r="O93" i="2"/>
  <c r="G93" i="2"/>
  <c r="AI92" i="2"/>
  <c r="AF92" i="2"/>
  <c r="O92" i="2"/>
  <c r="G92" i="2"/>
  <c r="AI91" i="2"/>
  <c r="AF91" i="2"/>
  <c r="O91" i="2"/>
  <c r="G91" i="2"/>
  <c r="AG7" i="2" l="1"/>
  <c r="AG6" i="2" s="1"/>
  <c r="AE7" i="2"/>
  <c r="AE6" i="2" s="1"/>
  <c r="AD112" i="2"/>
  <c r="AD111" i="2" s="1"/>
  <c r="AD64" i="2" s="1"/>
  <c r="AD42" i="2" s="1"/>
  <c r="AD6" i="2" s="1"/>
  <c r="AC7" i="2"/>
  <c r="AC6" i="2" s="1"/>
  <c r="AB7" i="2"/>
  <c r="AB6" i="2" s="1"/>
  <c r="AA7" i="2"/>
  <c r="AA6" i="2" s="1"/>
  <c r="Z7" i="2"/>
  <c r="AI112" i="2"/>
  <c r="Z111" i="2"/>
  <c r="Z64" i="2" s="1"/>
  <c r="Z42" i="2" s="1"/>
  <c r="AJ201" i="2"/>
  <c r="AJ203" i="2"/>
  <c r="AJ221" i="2"/>
  <c r="AJ223" i="2"/>
  <c r="S7" i="2"/>
  <c r="S6" i="2" s="1"/>
  <c r="Q7" i="2"/>
  <c r="Q6" i="2" s="1"/>
  <c r="R112" i="2"/>
  <c r="R111" i="2" s="1"/>
  <c r="R64" i="2" s="1"/>
  <c r="R42" i="2" s="1"/>
  <c r="R6" i="2" s="1"/>
  <c r="P42" i="2"/>
  <c r="P7" i="2"/>
  <c r="N7" i="2"/>
  <c r="N6" i="2" s="1"/>
  <c r="M42" i="2"/>
  <c r="M6" i="2" s="1"/>
  <c r="L7" i="2"/>
  <c r="L6" i="2" s="1"/>
  <c r="K7" i="2"/>
  <c r="K6" i="2" s="1"/>
  <c r="J7" i="2"/>
  <c r="J6" i="2" s="1"/>
  <c r="I7" i="2"/>
  <c r="I6" i="2" s="1"/>
  <c r="I64" i="2"/>
  <c r="I42" i="2"/>
  <c r="H7" i="2"/>
  <c r="H6" i="2" s="1"/>
  <c r="F7" i="2"/>
  <c r="F6" i="2" s="1"/>
  <c r="T42" i="2"/>
  <c r="T6" i="2" s="1"/>
  <c r="AJ197" i="2"/>
  <c r="AJ199" i="2"/>
  <c r="AJ207" i="2"/>
  <c r="AJ209" i="2"/>
  <c r="AJ222" i="2"/>
  <c r="AJ224" i="2"/>
  <c r="G113" i="2"/>
  <c r="AI113" i="2"/>
  <c r="AJ196" i="2"/>
  <c r="AJ198" i="2"/>
  <c r="AJ202" i="2"/>
  <c r="AJ204" i="2"/>
  <c r="AJ206" i="2"/>
  <c r="AJ208" i="2"/>
  <c r="G225" i="2"/>
  <c r="O225" i="2"/>
  <c r="AJ225" i="2" s="1"/>
  <c r="G200" i="2"/>
  <c r="O200" i="2"/>
  <c r="AJ200" i="2" s="1"/>
  <c r="G205" i="2"/>
  <c r="O205" i="2"/>
  <c r="AJ205" i="2" s="1"/>
  <c r="G210" i="2"/>
  <c r="O210" i="2"/>
  <c r="AJ210" i="2" s="1"/>
  <c r="AF100" i="2"/>
  <c r="AF112" i="2"/>
  <c r="O129" i="2"/>
  <c r="O113" i="2"/>
  <c r="AF113" i="2"/>
  <c r="AF129" i="2"/>
  <c r="O112" i="2"/>
  <c r="AJ91" i="2"/>
  <c r="AJ93" i="2"/>
  <c r="AJ97" i="2"/>
  <c r="AJ99" i="2"/>
  <c r="AJ92" i="2"/>
  <c r="AJ94" i="2"/>
  <c r="AF95" i="2"/>
  <c r="AJ96" i="2"/>
  <c r="AJ98" i="2"/>
  <c r="G95" i="2"/>
  <c r="O95" i="2"/>
  <c r="AJ95" i="2" s="1"/>
  <c r="G100" i="2"/>
  <c r="O100" i="2"/>
  <c r="AJ100" i="2" l="1"/>
  <c r="Z6" i="2"/>
  <c r="P6" i="2"/>
  <c r="G112" i="2"/>
  <c r="AJ129" i="2"/>
  <c r="AJ113" i="2"/>
  <c r="AJ112" i="2"/>
  <c r="AF69" i="2" l="1"/>
  <c r="E69" i="2"/>
  <c r="AI69" i="2" s="1"/>
  <c r="AI68" i="2"/>
  <c r="AF68" i="2"/>
  <c r="O68" i="2"/>
  <c r="G68" i="2"/>
  <c r="AI67" i="2"/>
  <c r="AF67" i="2"/>
  <c r="O67" i="2"/>
  <c r="G67" i="2"/>
  <c r="AI66" i="2"/>
  <c r="AF66" i="2"/>
  <c r="O66" i="2"/>
  <c r="G66" i="2"/>
  <c r="AI65" i="2"/>
  <c r="AF65" i="2"/>
  <c r="O65" i="2"/>
  <c r="G65" i="2"/>
  <c r="E65" i="1"/>
  <c r="E64" i="1" s="1"/>
  <c r="AJ66" i="2" l="1"/>
  <c r="AJ68" i="2"/>
  <c r="AJ65" i="2"/>
  <c r="AJ67" i="2"/>
  <c r="G69" i="2"/>
  <c r="O69" i="2"/>
  <c r="AJ69" i="2" s="1"/>
  <c r="AI274" i="2"/>
  <c r="AF274" i="2"/>
  <c r="O274" i="2"/>
  <c r="G274" i="2"/>
  <c r="AI273" i="2"/>
  <c r="AF273" i="2"/>
  <c r="O273" i="2"/>
  <c r="G273" i="2"/>
  <c r="AI272" i="2"/>
  <c r="AF272" i="2"/>
  <c r="O272" i="2"/>
  <c r="G272" i="2"/>
  <c r="AI271" i="2"/>
  <c r="AF271" i="2"/>
  <c r="O271" i="2"/>
  <c r="G271" i="2"/>
  <c r="AI270" i="2"/>
  <c r="AF270" i="2"/>
  <c r="O270" i="2"/>
  <c r="G270" i="2"/>
  <c r="AI269" i="2"/>
  <c r="AF269" i="2"/>
  <c r="O269" i="2"/>
  <c r="G269" i="2"/>
  <c r="AF268" i="2"/>
  <c r="E268" i="2"/>
  <c r="AI268" i="2" s="1"/>
  <c r="E267" i="2"/>
  <c r="E262" i="2" s="1"/>
  <c r="AI266" i="2"/>
  <c r="AF266" i="2"/>
  <c r="O266" i="2"/>
  <c r="G266" i="2"/>
  <c r="AI265" i="2"/>
  <c r="AF265" i="2"/>
  <c r="O265" i="2"/>
  <c r="G265" i="2"/>
  <c r="AI264" i="2"/>
  <c r="AF264" i="2"/>
  <c r="O264" i="2"/>
  <c r="G264" i="2"/>
  <c r="AI263" i="2"/>
  <c r="AF263" i="2"/>
  <c r="O263" i="2"/>
  <c r="G263" i="2"/>
  <c r="E261" i="2"/>
  <c r="AI261" i="2" s="1"/>
  <c r="AI260" i="2"/>
  <c r="AF260" i="2"/>
  <c r="O260" i="2"/>
  <c r="G260" i="2"/>
  <c r="AI259" i="2"/>
  <c r="AF259" i="2"/>
  <c r="O259" i="2"/>
  <c r="G259" i="2"/>
  <c r="AI258" i="2"/>
  <c r="AF258" i="2"/>
  <c r="O258" i="2"/>
  <c r="G258" i="2"/>
  <c r="AI257" i="2"/>
  <c r="AF257" i="2"/>
  <c r="O257" i="2"/>
  <c r="G257" i="2"/>
  <c r="E256" i="2"/>
  <c r="AI256" i="2" s="1"/>
  <c r="AI255" i="2"/>
  <c r="AF255" i="2"/>
  <c r="O255" i="2"/>
  <c r="G255" i="2"/>
  <c r="AI254" i="2"/>
  <c r="AF254" i="2"/>
  <c r="O254" i="2"/>
  <c r="G254" i="2"/>
  <c r="AI253" i="2"/>
  <c r="AF253" i="2"/>
  <c r="O253" i="2"/>
  <c r="G253" i="2"/>
  <c r="AI252" i="2"/>
  <c r="AF252" i="2"/>
  <c r="O252" i="2"/>
  <c r="G252" i="2"/>
  <c r="AF251" i="2"/>
  <c r="E251" i="2"/>
  <c r="AI251" i="2" s="1"/>
  <c r="AI250" i="2"/>
  <c r="AF250" i="2"/>
  <c r="O250" i="2"/>
  <c r="G250" i="2"/>
  <c r="AI249" i="2"/>
  <c r="AF249" i="2"/>
  <c r="O249" i="2"/>
  <c r="G249" i="2"/>
  <c r="AI248" i="2"/>
  <c r="AF248" i="2"/>
  <c r="O248" i="2"/>
  <c r="G248" i="2"/>
  <c r="AI247" i="2"/>
  <c r="AF247" i="2"/>
  <c r="O247" i="2"/>
  <c r="G247" i="2"/>
  <c r="E246" i="2"/>
  <c r="AI246" i="2" s="1"/>
  <c r="AI245" i="2"/>
  <c r="AF245" i="2"/>
  <c r="O245" i="2"/>
  <c r="G245" i="2"/>
  <c r="AI244" i="2"/>
  <c r="AF244" i="2"/>
  <c r="O244" i="2"/>
  <c r="G244" i="2"/>
  <c r="AI243" i="2"/>
  <c r="AF243" i="2"/>
  <c r="O243" i="2"/>
  <c r="G243" i="2"/>
  <c r="AI242" i="2"/>
  <c r="AF242" i="2"/>
  <c r="O242" i="2"/>
  <c r="G242" i="2"/>
  <c r="AF241" i="2"/>
  <c r="E241" i="2"/>
  <c r="AI241" i="2" s="1"/>
  <c r="AI240" i="2"/>
  <c r="AF240" i="2"/>
  <c r="O240" i="2"/>
  <c r="G240" i="2"/>
  <c r="AI239" i="2"/>
  <c r="AF239" i="2"/>
  <c r="O239" i="2"/>
  <c r="G239" i="2"/>
  <c r="AI238" i="2"/>
  <c r="AF238" i="2"/>
  <c r="O238" i="2"/>
  <c r="G238" i="2"/>
  <c r="AI237" i="2"/>
  <c r="AF237" i="2"/>
  <c r="O237" i="2"/>
  <c r="G237" i="2"/>
  <c r="E236" i="2"/>
  <c r="AI236" i="2" s="1"/>
  <c r="AI235" i="2"/>
  <c r="AF235" i="2"/>
  <c r="O235" i="2"/>
  <c r="G235" i="2"/>
  <c r="AI234" i="2"/>
  <c r="AF234" i="2"/>
  <c r="O234" i="2"/>
  <c r="G234" i="2"/>
  <c r="AI233" i="2"/>
  <c r="AF233" i="2"/>
  <c r="O233" i="2"/>
  <c r="G233" i="2"/>
  <c r="AI232" i="2"/>
  <c r="AF232" i="2"/>
  <c r="O232" i="2"/>
  <c r="G232" i="2"/>
  <c r="E231" i="2"/>
  <c r="AI231" i="2" s="1"/>
  <c r="E230" i="2"/>
  <c r="AI230" i="2" s="1"/>
  <c r="AI229" i="2"/>
  <c r="AF229" i="2"/>
  <c r="O229" i="2"/>
  <c r="G229" i="2"/>
  <c r="AI228" i="2"/>
  <c r="AF228" i="2"/>
  <c r="O228" i="2"/>
  <c r="G228" i="2"/>
  <c r="AI227" i="2"/>
  <c r="AF227" i="2"/>
  <c r="O227" i="2"/>
  <c r="G227" i="2"/>
  <c r="AI226" i="2"/>
  <c r="AF226" i="2"/>
  <c r="O226" i="2"/>
  <c r="G226" i="2"/>
  <c r="AF220" i="2"/>
  <c r="E220" i="2"/>
  <c r="AI220" i="2" s="1"/>
  <c r="AI219" i="2"/>
  <c r="AF219" i="2"/>
  <c r="O219" i="2"/>
  <c r="G219" i="2"/>
  <c r="AI218" i="2"/>
  <c r="AF218" i="2"/>
  <c r="O218" i="2"/>
  <c r="G218" i="2"/>
  <c r="AI217" i="2"/>
  <c r="AF217" i="2"/>
  <c r="O217" i="2"/>
  <c r="G217" i="2"/>
  <c r="AI216" i="2"/>
  <c r="AF216" i="2"/>
  <c r="O216" i="2"/>
  <c r="G216" i="2"/>
  <c r="E215" i="2"/>
  <c r="AI215" i="2" s="1"/>
  <c r="AI214" i="2"/>
  <c r="AF214" i="2"/>
  <c r="O214" i="2"/>
  <c r="G214" i="2"/>
  <c r="AI213" i="2"/>
  <c r="AF213" i="2"/>
  <c r="O213" i="2"/>
  <c r="G213" i="2"/>
  <c r="AI212" i="2"/>
  <c r="AF212" i="2"/>
  <c r="O212" i="2"/>
  <c r="G212" i="2"/>
  <c r="AI211" i="2"/>
  <c r="AF211" i="2"/>
  <c r="O211" i="2"/>
  <c r="G211" i="2"/>
  <c r="AF195" i="2"/>
  <c r="E195" i="2"/>
  <c r="AI195" i="2" s="1"/>
  <c r="AI194" i="2"/>
  <c r="AF194" i="2"/>
  <c r="O194" i="2"/>
  <c r="G194" i="2"/>
  <c r="AI193" i="2"/>
  <c r="AF193" i="2"/>
  <c r="O193" i="2"/>
  <c r="G193" i="2"/>
  <c r="AI192" i="2"/>
  <c r="AF192" i="2"/>
  <c r="O192" i="2"/>
  <c r="G192" i="2"/>
  <c r="AI191" i="2"/>
  <c r="AF191" i="2"/>
  <c r="O191" i="2"/>
  <c r="G191" i="2"/>
  <c r="E190" i="2"/>
  <c r="AI190" i="2" s="1"/>
  <c r="AI189" i="2"/>
  <c r="AF189" i="2"/>
  <c r="O189" i="2"/>
  <c r="G189" i="2"/>
  <c r="AI188" i="2"/>
  <c r="AF188" i="2"/>
  <c r="O188" i="2"/>
  <c r="G188" i="2"/>
  <c r="AI187" i="2"/>
  <c r="AF187" i="2"/>
  <c r="O187" i="2"/>
  <c r="G187" i="2"/>
  <c r="AI186" i="2"/>
  <c r="AF186" i="2"/>
  <c r="O186" i="2"/>
  <c r="G186" i="2"/>
  <c r="E185" i="2"/>
  <c r="AI184" i="2"/>
  <c r="AF184" i="2"/>
  <c r="O184" i="2"/>
  <c r="G184" i="2"/>
  <c r="AI183" i="2"/>
  <c r="AF183" i="2"/>
  <c r="O183" i="2"/>
  <c r="G183" i="2"/>
  <c r="AI182" i="2"/>
  <c r="AF182" i="2"/>
  <c r="O182" i="2"/>
  <c r="G182" i="2"/>
  <c r="AI181" i="2"/>
  <c r="AF181" i="2"/>
  <c r="O181" i="2"/>
  <c r="G181" i="2"/>
  <c r="E179" i="2"/>
  <c r="AI179" i="2" s="1"/>
  <c r="AI178" i="2"/>
  <c r="AF178" i="2"/>
  <c r="O178" i="2"/>
  <c r="G178" i="2"/>
  <c r="AI177" i="2"/>
  <c r="AF177" i="2"/>
  <c r="O177" i="2"/>
  <c r="G177" i="2"/>
  <c r="AI176" i="2"/>
  <c r="AF176" i="2"/>
  <c r="O176" i="2"/>
  <c r="G176" i="2"/>
  <c r="AI175" i="2"/>
  <c r="AF175" i="2"/>
  <c r="O175" i="2"/>
  <c r="G175" i="2"/>
  <c r="E174" i="2"/>
  <c r="AI174" i="2" s="1"/>
  <c r="AI173" i="2"/>
  <c r="AF173" i="2"/>
  <c r="O173" i="2"/>
  <c r="G173" i="2"/>
  <c r="AI172" i="2"/>
  <c r="AF172" i="2"/>
  <c r="O172" i="2"/>
  <c r="G172" i="2"/>
  <c r="AI171" i="2"/>
  <c r="AF171" i="2"/>
  <c r="O171" i="2"/>
  <c r="G171" i="2"/>
  <c r="AI170" i="2"/>
  <c r="AF170" i="2"/>
  <c r="O170" i="2"/>
  <c r="G170" i="2"/>
  <c r="E169" i="2"/>
  <c r="AI169" i="2" s="1"/>
  <c r="AI168" i="2"/>
  <c r="AF168" i="2"/>
  <c r="O168" i="2"/>
  <c r="G168" i="2"/>
  <c r="AI167" i="2"/>
  <c r="AF167" i="2"/>
  <c r="O167" i="2"/>
  <c r="G167" i="2"/>
  <c r="AI166" i="2"/>
  <c r="AF166" i="2"/>
  <c r="O166" i="2"/>
  <c r="G166" i="2"/>
  <c r="AI165" i="2"/>
  <c r="AF165" i="2"/>
  <c r="O165" i="2"/>
  <c r="G165" i="2"/>
  <c r="E164" i="2"/>
  <c r="AI164" i="2" s="1"/>
  <c r="AI163" i="2"/>
  <c r="AF163" i="2"/>
  <c r="O163" i="2"/>
  <c r="G163" i="2"/>
  <c r="AI162" i="2"/>
  <c r="AF162" i="2"/>
  <c r="O162" i="2"/>
  <c r="G162" i="2"/>
  <c r="AI161" i="2"/>
  <c r="AF161" i="2"/>
  <c r="O161" i="2"/>
  <c r="G161" i="2"/>
  <c r="AI160" i="2"/>
  <c r="AF160" i="2"/>
  <c r="O160" i="2"/>
  <c r="G160" i="2"/>
  <c r="E159" i="2"/>
  <c r="AI159" i="2" s="1"/>
  <c r="AI158" i="2"/>
  <c r="AF158" i="2"/>
  <c r="O158" i="2"/>
  <c r="G158" i="2"/>
  <c r="AI157" i="2"/>
  <c r="AF157" i="2"/>
  <c r="O157" i="2"/>
  <c r="G157" i="2"/>
  <c r="AI156" i="2"/>
  <c r="AF156" i="2"/>
  <c r="O156" i="2"/>
  <c r="G156" i="2"/>
  <c r="AI155" i="2"/>
  <c r="AF155" i="2"/>
  <c r="O155" i="2"/>
  <c r="G155" i="2"/>
  <c r="E154" i="2"/>
  <c r="AI153" i="2"/>
  <c r="AF153" i="2"/>
  <c r="O153" i="2"/>
  <c r="G153" i="2"/>
  <c r="AI152" i="2"/>
  <c r="AF152" i="2"/>
  <c r="O152" i="2"/>
  <c r="G152" i="2"/>
  <c r="AI151" i="2"/>
  <c r="AF151" i="2"/>
  <c r="O151" i="2"/>
  <c r="G151" i="2"/>
  <c r="AI150" i="2"/>
  <c r="AF150" i="2"/>
  <c r="O150" i="2"/>
  <c r="G150" i="2"/>
  <c r="E149" i="2"/>
  <c r="AI149" i="2" s="1"/>
  <c r="AI148" i="2"/>
  <c r="AF148" i="2"/>
  <c r="O148" i="2"/>
  <c r="G148" i="2"/>
  <c r="AI147" i="2"/>
  <c r="AF147" i="2"/>
  <c r="O147" i="2"/>
  <c r="G147" i="2"/>
  <c r="AI146" i="2"/>
  <c r="AF146" i="2"/>
  <c r="O146" i="2"/>
  <c r="G146" i="2"/>
  <c r="AI145" i="2"/>
  <c r="AF145" i="2"/>
  <c r="O145" i="2"/>
  <c r="G145" i="2"/>
  <c r="E144" i="2"/>
  <c r="AI144" i="2" s="1"/>
  <c r="AI143" i="2"/>
  <c r="AF143" i="2"/>
  <c r="O143" i="2"/>
  <c r="G143" i="2"/>
  <c r="AI142" i="2"/>
  <c r="AF142" i="2"/>
  <c r="O142" i="2"/>
  <c r="G142" i="2"/>
  <c r="AI141" i="2"/>
  <c r="AF141" i="2"/>
  <c r="O141" i="2"/>
  <c r="G141" i="2"/>
  <c r="AI140" i="2"/>
  <c r="AF140" i="2"/>
  <c r="O140" i="2"/>
  <c r="G140" i="2"/>
  <c r="E139" i="2"/>
  <c r="AI138" i="2"/>
  <c r="AF138" i="2"/>
  <c r="O138" i="2"/>
  <c r="G138" i="2"/>
  <c r="AI137" i="2"/>
  <c r="AF137" i="2"/>
  <c r="O137" i="2"/>
  <c r="G137" i="2"/>
  <c r="AI136" i="2"/>
  <c r="AF136" i="2"/>
  <c r="O136" i="2"/>
  <c r="G136" i="2"/>
  <c r="AI135" i="2"/>
  <c r="AF135" i="2"/>
  <c r="O135" i="2"/>
  <c r="G135" i="2"/>
  <c r="E134" i="2"/>
  <c r="AI134" i="2" s="1"/>
  <c r="AI133" i="2"/>
  <c r="AF133" i="2"/>
  <c r="O133" i="2"/>
  <c r="G133" i="2"/>
  <c r="AI132" i="2"/>
  <c r="AF132" i="2"/>
  <c r="O132" i="2"/>
  <c r="G132" i="2"/>
  <c r="AI131" i="2"/>
  <c r="AF131" i="2"/>
  <c r="O131" i="2"/>
  <c r="G131" i="2"/>
  <c r="AI130" i="2"/>
  <c r="AF130" i="2"/>
  <c r="O130" i="2"/>
  <c r="G130" i="2"/>
  <c r="E128" i="2"/>
  <c r="AI128" i="2" s="1"/>
  <c r="AI127" i="2"/>
  <c r="AF127" i="2"/>
  <c r="O127" i="2"/>
  <c r="G127" i="2"/>
  <c r="AI126" i="2"/>
  <c r="AF126" i="2"/>
  <c r="O126" i="2"/>
  <c r="G126" i="2"/>
  <c r="AI125" i="2"/>
  <c r="AF125" i="2"/>
  <c r="O125" i="2"/>
  <c r="G125" i="2"/>
  <c r="AI124" i="2"/>
  <c r="AF124" i="2"/>
  <c r="O124" i="2"/>
  <c r="G124" i="2"/>
  <c r="AF123" i="2"/>
  <c r="E123" i="2"/>
  <c r="AI123" i="2" s="1"/>
  <c r="AI122" i="2"/>
  <c r="AF122" i="2"/>
  <c r="O122" i="2"/>
  <c r="G122" i="2"/>
  <c r="AI121" i="2"/>
  <c r="AF121" i="2"/>
  <c r="O121" i="2"/>
  <c r="G121" i="2"/>
  <c r="AI120" i="2"/>
  <c r="AF120" i="2"/>
  <c r="O120" i="2"/>
  <c r="G120" i="2"/>
  <c r="AI119" i="2"/>
  <c r="AF119" i="2"/>
  <c r="O119" i="2"/>
  <c r="G119" i="2"/>
  <c r="E118" i="2"/>
  <c r="AI118" i="2" s="1"/>
  <c r="AI117" i="2"/>
  <c r="AF117" i="2"/>
  <c r="O117" i="2"/>
  <c r="G117" i="2"/>
  <c r="AI116" i="2"/>
  <c r="AF116" i="2"/>
  <c r="O116" i="2"/>
  <c r="G116" i="2"/>
  <c r="AI115" i="2"/>
  <c r="AF115" i="2"/>
  <c r="O115" i="2"/>
  <c r="G115" i="2"/>
  <c r="AI114" i="2"/>
  <c r="AF114" i="2"/>
  <c r="O114" i="2"/>
  <c r="G114" i="2"/>
  <c r="E110" i="2"/>
  <c r="AI110" i="2" s="1"/>
  <c r="AI109" i="2"/>
  <c r="AF109" i="2"/>
  <c r="O109" i="2"/>
  <c r="G109" i="2"/>
  <c r="AI108" i="2"/>
  <c r="AF108" i="2"/>
  <c r="O108" i="2"/>
  <c r="G108" i="2"/>
  <c r="AI107" i="2"/>
  <c r="AF107" i="2"/>
  <c r="O107" i="2"/>
  <c r="G107" i="2"/>
  <c r="AI106" i="2"/>
  <c r="AF106" i="2"/>
  <c r="O106" i="2"/>
  <c r="G106" i="2"/>
  <c r="AF105" i="2"/>
  <c r="E105" i="2"/>
  <c r="AI105" i="2" s="1"/>
  <c r="AI104" i="2"/>
  <c r="AF104" i="2"/>
  <c r="O104" i="2"/>
  <c r="G104" i="2"/>
  <c r="AI103" i="2"/>
  <c r="AF103" i="2"/>
  <c r="O103" i="2"/>
  <c r="G103" i="2"/>
  <c r="AI102" i="2"/>
  <c r="AF102" i="2"/>
  <c r="O102" i="2"/>
  <c r="G102" i="2"/>
  <c r="AI101" i="2"/>
  <c r="AF101" i="2"/>
  <c r="O101" i="2"/>
  <c r="G101" i="2"/>
  <c r="E90" i="2"/>
  <c r="AI90" i="2" s="1"/>
  <c r="AI89" i="2"/>
  <c r="AF89" i="2"/>
  <c r="O89" i="2"/>
  <c r="G89" i="2"/>
  <c r="AI88" i="2"/>
  <c r="AF88" i="2"/>
  <c r="O88" i="2"/>
  <c r="G88" i="2"/>
  <c r="AI87" i="2"/>
  <c r="AF87" i="2"/>
  <c r="O87" i="2"/>
  <c r="G87" i="2"/>
  <c r="AI86" i="2"/>
  <c r="AF86" i="2"/>
  <c r="O86" i="2"/>
  <c r="G86" i="2"/>
  <c r="AF85" i="2"/>
  <c r="E85" i="2"/>
  <c r="AI85" i="2" s="1"/>
  <c r="AI84" i="2"/>
  <c r="AF84" i="2"/>
  <c r="O84" i="2"/>
  <c r="G84" i="2"/>
  <c r="AI83" i="2"/>
  <c r="AF83" i="2"/>
  <c r="O83" i="2"/>
  <c r="G83" i="2"/>
  <c r="AI82" i="2"/>
  <c r="AF82" i="2"/>
  <c r="O82" i="2"/>
  <c r="G82" i="2"/>
  <c r="AI81" i="2"/>
  <c r="AF81" i="2"/>
  <c r="O81" i="2"/>
  <c r="G81" i="2"/>
  <c r="E80" i="2"/>
  <c r="AI80" i="2" s="1"/>
  <c r="AI79" i="2"/>
  <c r="AF79" i="2"/>
  <c r="O79" i="2"/>
  <c r="G79" i="2"/>
  <c r="AI78" i="2"/>
  <c r="AF78" i="2"/>
  <c r="O78" i="2"/>
  <c r="G78" i="2"/>
  <c r="AI77" i="2"/>
  <c r="AF77" i="2"/>
  <c r="O77" i="2"/>
  <c r="G77" i="2"/>
  <c r="AI76" i="2"/>
  <c r="AF76" i="2"/>
  <c r="O76" i="2"/>
  <c r="G76" i="2"/>
  <c r="E75" i="2"/>
  <c r="AI74" i="2"/>
  <c r="AF74" i="2"/>
  <c r="O74" i="2"/>
  <c r="G74" i="2"/>
  <c r="AI73" i="2"/>
  <c r="AF73" i="2"/>
  <c r="O73" i="2"/>
  <c r="G73" i="2"/>
  <c r="AI72" i="2"/>
  <c r="AF72" i="2"/>
  <c r="O72" i="2"/>
  <c r="G72" i="2"/>
  <c r="AI71" i="2"/>
  <c r="AF71" i="2"/>
  <c r="O71" i="2"/>
  <c r="G71" i="2"/>
  <c r="E63" i="2"/>
  <c r="AI63" i="2" s="1"/>
  <c r="AI62" i="2"/>
  <c r="AF62" i="2"/>
  <c r="O62" i="2"/>
  <c r="G62" i="2"/>
  <c r="AI61" i="2"/>
  <c r="AF61" i="2"/>
  <c r="O61" i="2"/>
  <c r="G61" i="2"/>
  <c r="AI60" i="2"/>
  <c r="AF60" i="2"/>
  <c r="O60" i="2"/>
  <c r="G60" i="2"/>
  <c r="AI59" i="2"/>
  <c r="AF59" i="2"/>
  <c r="O59" i="2"/>
  <c r="G59" i="2"/>
  <c r="E58" i="2"/>
  <c r="AI58" i="2" s="1"/>
  <c r="AI57" i="2"/>
  <c r="AF57" i="2"/>
  <c r="O57" i="2"/>
  <c r="G57" i="2"/>
  <c r="AI56" i="2"/>
  <c r="AF56" i="2"/>
  <c r="O56" i="2"/>
  <c r="G56" i="2"/>
  <c r="AI55" i="2"/>
  <c r="AF55" i="2"/>
  <c r="O55" i="2"/>
  <c r="G55" i="2"/>
  <c r="AI54" i="2"/>
  <c r="AF54" i="2"/>
  <c r="O54" i="2"/>
  <c r="G54" i="2"/>
  <c r="E53" i="2"/>
  <c r="AI53" i="2" s="1"/>
  <c r="AI52" i="2"/>
  <c r="AF52" i="2"/>
  <c r="O52" i="2"/>
  <c r="G52" i="2"/>
  <c r="AI51" i="2"/>
  <c r="AF51" i="2"/>
  <c r="O51" i="2"/>
  <c r="G51" i="2"/>
  <c r="AI50" i="2"/>
  <c r="AF50" i="2"/>
  <c r="O50" i="2"/>
  <c r="G50" i="2"/>
  <c r="AI49" i="2"/>
  <c r="AF49" i="2"/>
  <c r="O49" i="2"/>
  <c r="G49" i="2"/>
  <c r="E48" i="2"/>
  <c r="AI48" i="2" s="1"/>
  <c r="AI47" i="2"/>
  <c r="AF47" i="2"/>
  <c r="O47" i="2"/>
  <c r="G47" i="2"/>
  <c r="AI46" i="2"/>
  <c r="AF46" i="2"/>
  <c r="O46" i="2"/>
  <c r="G46" i="2"/>
  <c r="AI45" i="2"/>
  <c r="AF45" i="2"/>
  <c r="O45" i="2"/>
  <c r="G45" i="2"/>
  <c r="AI44" i="2"/>
  <c r="AF44" i="2"/>
  <c r="O44" i="2"/>
  <c r="G44" i="2"/>
  <c r="E41" i="2"/>
  <c r="E36" i="2" s="1"/>
  <c r="AI40" i="2"/>
  <c r="AF40" i="2"/>
  <c r="O40" i="2"/>
  <c r="G40" i="2"/>
  <c r="AI39" i="2"/>
  <c r="AF39" i="2"/>
  <c r="O39" i="2"/>
  <c r="G39" i="2"/>
  <c r="AI38" i="2"/>
  <c r="AF38" i="2"/>
  <c r="O38" i="2"/>
  <c r="G38" i="2"/>
  <c r="AI37" i="2"/>
  <c r="AF37" i="2"/>
  <c r="O37" i="2"/>
  <c r="G37" i="2"/>
  <c r="E35" i="2"/>
  <c r="E30" i="2" s="1"/>
  <c r="AI34" i="2"/>
  <c r="AF34" i="2"/>
  <c r="O34" i="2"/>
  <c r="G34" i="2"/>
  <c r="AI33" i="2"/>
  <c r="AF33" i="2"/>
  <c r="O33" i="2"/>
  <c r="G33" i="2"/>
  <c r="AI32" i="2"/>
  <c r="AF32" i="2"/>
  <c r="O32" i="2"/>
  <c r="G32" i="2"/>
  <c r="AI31" i="2"/>
  <c r="AF31" i="2"/>
  <c r="O31" i="2"/>
  <c r="G31" i="2"/>
  <c r="E29" i="2"/>
  <c r="AI28" i="2"/>
  <c r="AF28" i="2"/>
  <c r="O28" i="2"/>
  <c r="G28" i="2"/>
  <c r="AI27" i="2"/>
  <c r="AF27" i="2"/>
  <c r="O27" i="2"/>
  <c r="G27" i="2"/>
  <c r="AI26" i="2"/>
  <c r="AF26" i="2"/>
  <c r="O26" i="2"/>
  <c r="G26" i="2"/>
  <c r="AI25" i="2"/>
  <c r="AF25" i="2"/>
  <c r="O25" i="2"/>
  <c r="G25" i="2"/>
  <c r="E24" i="2"/>
  <c r="AI24" i="2" s="1"/>
  <c r="AI23" i="2"/>
  <c r="AF23" i="2"/>
  <c r="O23" i="2"/>
  <c r="G23" i="2"/>
  <c r="AI22" i="2"/>
  <c r="AF22" i="2"/>
  <c r="O22" i="2"/>
  <c r="G22" i="2"/>
  <c r="AI21" i="2"/>
  <c r="AF21" i="2"/>
  <c r="O21" i="2"/>
  <c r="G21" i="2"/>
  <c r="AI20" i="2"/>
  <c r="AF20" i="2"/>
  <c r="O20" i="2"/>
  <c r="G20" i="2"/>
  <c r="E18" i="2"/>
  <c r="AI18" i="2" s="1"/>
  <c r="AI17" i="2"/>
  <c r="AF17" i="2"/>
  <c r="O17" i="2"/>
  <c r="G17" i="2"/>
  <c r="AI16" i="2"/>
  <c r="AF16" i="2"/>
  <c r="O16" i="2"/>
  <c r="G16" i="2"/>
  <c r="AI15" i="2"/>
  <c r="AF15" i="2"/>
  <c r="O15" i="2"/>
  <c r="G15" i="2"/>
  <c r="AI14" i="2"/>
  <c r="AF14" i="2"/>
  <c r="O14" i="2"/>
  <c r="G14" i="2"/>
  <c r="E13" i="2"/>
  <c r="AI12" i="2"/>
  <c r="AF12" i="2"/>
  <c r="O12" i="2"/>
  <c r="G12" i="2"/>
  <c r="AI11" i="2"/>
  <c r="AF11" i="2"/>
  <c r="O11" i="2"/>
  <c r="G11" i="2"/>
  <c r="AI10" i="2"/>
  <c r="AF10" i="2"/>
  <c r="O10" i="2"/>
  <c r="G10" i="2"/>
  <c r="AI9" i="2"/>
  <c r="AF9" i="2"/>
  <c r="O9" i="2"/>
  <c r="G9" i="2"/>
  <c r="AJ243" i="2" l="1"/>
  <c r="AJ264" i="2"/>
  <c r="AJ187" i="2"/>
  <c r="AJ189" i="2"/>
  <c r="AJ270" i="2"/>
  <c r="AJ212" i="2"/>
  <c r="AJ214" i="2"/>
  <c r="AJ233" i="2"/>
  <c r="AJ235" i="2"/>
  <c r="AJ266" i="2"/>
  <c r="AJ245" i="2"/>
  <c r="AJ191" i="2"/>
  <c r="AJ193" i="2"/>
  <c r="AJ216" i="2"/>
  <c r="AJ181" i="2"/>
  <c r="AJ183" i="2"/>
  <c r="AJ237" i="2"/>
  <c r="AJ239" i="2"/>
  <c r="AJ247" i="2"/>
  <c r="AJ249" i="2"/>
  <c r="AJ218" i="2"/>
  <c r="AJ227" i="2"/>
  <c r="AJ229" i="2"/>
  <c r="AJ77" i="2"/>
  <c r="AJ79" i="2"/>
  <c r="AJ81" i="2"/>
  <c r="AJ83" i="2"/>
  <c r="AJ87" i="2"/>
  <c r="AJ89" i="2"/>
  <c r="AJ101" i="2"/>
  <c r="AJ103" i="2"/>
  <c r="AJ253" i="2"/>
  <c r="AJ272" i="2"/>
  <c r="AJ255" i="2"/>
  <c r="AJ257" i="2"/>
  <c r="O29" i="2"/>
  <c r="AF29" i="2"/>
  <c r="AJ259" i="2"/>
  <c r="E8" i="2"/>
  <c r="E19" i="2"/>
  <c r="AF53" i="2"/>
  <c r="AF63" i="2"/>
  <c r="AF144" i="2"/>
  <c r="AJ148" i="2"/>
  <c r="AJ150" i="2"/>
  <c r="AJ152" i="2"/>
  <c r="AF154" i="2"/>
  <c r="AJ156" i="2"/>
  <c r="AJ158" i="2"/>
  <c r="AJ160" i="2"/>
  <c r="AJ162" i="2"/>
  <c r="AF164" i="2"/>
  <c r="AJ166" i="2"/>
  <c r="AJ168" i="2"/>
  <c r="AJ170" i="2"/>
  <c r="AJ172" i="2"/>
  <c r="AF174" i="2"/>
  <c r="AJ176" i="2"/>
  <c r="AJ178" i="2"/>
  <c r="AJ107" i="2"/>
  <c r="AJ109" i="2"/>
  <c r="AJ115" i="2"/>
  <c r="AJ117" i="2"/>
  <c r="AJ119" i="2"/>
  <c r="AJ136" i="2"/>
  <c r="AJ138" i="2"/>
  <c r="AJ140" i="2"/>
  <c r="AJ142" i="2"/>
  <c r="E43" i="2"/>
  <c r="AF43" i="2"/>
  <c r="AJ124" i="2"/>
  <c r="AJ126" i="2"/>
  <c r="AF128" i="2"/>
  <c r="AJ274" i="2"/>
  <c r="AI111" i="2"/>
  <c r="AF261" i="2"/>
  <c r="AJ121" i="2"/>
  <c r="AJ146" i="2"/>
  <c r="AJ131" i="2"/>
  <c r="AJ133" i="2"/>
  <c r="G19" i="2"/>
  <c r="AF19" i="2"/>
  <c r="AF36" i="2"/>
  <c r="AI75" i="2"/>
  <c r="E70" i="2"/>
  <c r="AF75" i="2"/>
  <c r="AF70" i="2"/>
  <c r="AJ10" i="2"/>
  <c r="AJ12" i="2"/>
  <c r="AJ14" i="2"/>
  <c r="AJ16" i="2"/>
  <c r="AF18" i="2"/>
  <c r="AJ20" i="2"/>
  <c r="AJ22" i="2"/>
  <c r="AF24" i="2"/>
  <c r="AJ26" i="2"/>
  <c r="AJ28" i="2"/>
  <c r="AJ31" i="2"/>
  <c r="AJ33" i="2"/>
  <c r="AF30" i="2"/>
  <c r="AJ38" i="2"/>
  <c r="AJ40" i="2"/>
  <c r="AF111" i="2"/>
  <c r="AJ44" i="2"/>
  <c r="AJ46" i="2"/>
  <c r="AF48" i="2"/>
  <c r="AJ50" i="2"/>
  <c r="AJ52" i="2"/>
  <c r="AJ54" i="2"/>
  <c r="AJ56" i="2"/>
  <c r="AF58" i="2"/>
  <c r="AJ60" i="2"/>
  <c r="AJ62" i="2"/>
  <c r="AJ72" i="2"/>
  <c r="AJ74" i="2"/>
  <c r="AJ76" i="2"/>
  <c r="AJ78" i="2"/>
  <c r="AF80" i="2"/>
  <c r="AJ82" i="2"/>
  <c r="AJ84" i="2"/>
  <c r="AJ86" i="2"/>
  <c r="AJ88" i="2"/>
  <c r="AF90" i="2"/>
  <c r="AJ102" i="2"/>
  <c r="AJ104" i="2"/>
  <c r="AJ106" i="2"/>
  <c r="AJ108" i="2"/>
  <c r="AF110" i="2"/>
  <c r="AJ114" i="2"/>
  <c r="AJ116" i="2"/>
  <c r="AF118" i="2"/>
  <c r="AJ120" i="2"/>
  <c r="AJ122" i="2"/>
  <c r="AJ125" i="2"/>
  <c r="AJ127" i="2"/>
  <c r="AJ130" i="2"/>
  <c r="AJ132" i="2"/>
  <c r="AF134" i="2"/>
  <c r="AJ135" i="2"/>
  <c r="AJ137" i="2"/>
  <c r="AJ141" i="2"/>
  <c r="AJ143" i="2"/>
  <c r="AJ145" i="2"/>
  <c r="AJ147" i="2"/>
  <c r="AF149" i="2"/>
  <c r="AJ151" i="2"/>
  <c r="AJ153" i="2"/>
  <c r="AJ155" i="2"/>
  <c r="AJ157" i="2"/>
  <c r="AF159" i="2"/>
  <c r="AJ161" i="2"/>
  <c r="AJ163" i="2"/>
  <c r="AJ165" i="2"/>
  <c r="AJ167" i="2"/>
  <c r="AF169" i="2"/>
  <c r="AJ171" i="2"/>
  <c r="AJ173" i="2"/>
  <c r="AJ175" i="2"/>
  <c r="AJ177" i="2"/>
  <c r="AF179" i="2"/>
  <c r="AJ182" i="2"/>
  <c r="AJ184" i="2"/>
  <c r="AJ186" i="2"/>
  <c r="AJ188" i="2"/>
  <c r="AF190" i="2"/>
  <c r="AJ192" i="2"/>
  <c r="AJ194" i="2"/>
  <c r="AJ211" i="2"/>
  <c r="AJ213" i="2"/>
  <c r="AF215" i="2"/>
  <c r="AJ217" i="2"/>
  <c r="AJ219" i="2"/>
  <c r="AJ226" i="2"/>
  <c r="AJ228" i="2"/>
  <c r="AF230" i="2"/>
  <c r="AJ232" i="2"/>
  <c r="AJ234" i="2"/>
  <c r="AF236" i="2"/>
  <c r="AJ238" i="2"/>
  <c r="AJ240" i="2"/>
  <c r="AJ242" i="2"/>
  <c r="AJ244" i="2"/>
  <c r="AF246" i="2"/>
  <c r="AJ248" i="2"/>
  <c r="AJ250" i="2"/>
  <c r="AJ252" i="2"/>
  <c r="AJ254" i="2"/>
  <c r="AF256" i="2"/>
  <c r="AJ258" i="2"/>
  <c r="AJ260" i="2"/>
  <c r="AJ263" i="2"/>
  <c r="AJ265" i="2"/>
  <c r="AF262" i="2"/>
  <c r="AJ269" i="2"/>
  <c r="AJ271" i="2"/>
  <c r="AJ273" i="2"/>
  <c r="AF180" i="2"/>
  <c r="AF231" i="2"/>
  <c r="AJ9" i="2"/>
  <c r="AJ11" i="2"/>
  <c r="AJ15" i="2"/>
  <c r="AJ17" i="2"/>
  <c r="AJ21" i="2"/>
  <c r="AJ23" i="2"/>
  <c r="AJ25" i="2"/>
  <c r="AJ27" i="2"/>
  <c r="AJ32" i="2"/>
  <c r="AJ34" i="2"/>
  <c r="AJ37" i="2"/>
  <c r="AJ39" i="2"/>
  <c r="AJ45" i="2"/>
  <c r="AJ47" i="2"/>
  <c r="AJ49" i="2"/>
  <c r="AJ51" i="2"/>
  <c r="AJ55" i="2"/>
  <c r="AJ57" i="2"/>
  <c r="AJ59" i="2"/>
  <c r="AJ61" i="2"/>
  <c r="AJ71" i="2"/>
  <c r="AJ73" i="2"/>
  <c r="AI30" i="2"/>
  <c r="O30" i="2"/>
  <c r="AJ30" i="2" s="1"/>
  <c r="G30" i="2"/>
  <c r="AI8" i="2"/>
  <c r="O8" i="2"/>
  <c r="G8" i="2"/>
  <c r="E7" i="2"/>
  <c r="AF8" i="2"/>
  <c r="AI36" i="2"/>
  <c r="O36" i="2"/>
  <c r="AJ36" i="2" s="1"/>
  <c r="G36" i="2"/>
  <c r="O13" i="2"/>
  <c r="AI13" i="2"/>
  <c r="O19" i="2"/>
  <c r="AJ19" i="2" s="1"/>
  <c r="AI19" i="2"/>
  <c r="AI29" i="2"/>
  <c r="G35" i="2"/>
  <c r="O35" i="2"/>
  <c r="AF35" i="2"/>
  <c r="AI35" i="2"/>
  <c r="G41" i="2"/>
  <c r="O41" i="2"/>
  <c r="AF41" i="2"/>
  <c r="AI41" i="2"/>
  <c r="G13" i="2"/>
  <c r="AF13" i="2"/>
  <c r="G29" i="2"/>
  <c r="G18" i="2"/>
  <c r="O18" i="2"/>
  <c r="AJ18" i="2" s="1"/>
  <c r="G24" i="2"/>
  <c r="O24" i="2"/>
  <c r="AJ24" i="2" s="1"/>
  <c r="G43" i="2"/>
  <c r="O43" i="2"/>
  <c r="AJ43" i="2" s="1"/>
  <c r="G48" i="2"/>
  <c r="O48" i="2"/>
  <c r="AJ48" i="2" s="1"/>
  <c r="G53" i="2"/>
  <c r="O53" i="2"/>
  <c r="AJ53" i="2" s="1"/>
  <c r="G58" i="2"/>
  <c r="O58" i="2"/>
  <c r="AJ58" i="2" s="1"/>
  <c r="G63" i="2"/>
  <c r="O63" i="2"/>
  <c r="AJ63" i="2" s="1"/>
  <c r="G70" i="2"/>
  <c r="O70" i="2"/>
  <c r="AJ70" i="2" s="1"/>
  <c r="G75" i="2"/>
  <c r="O75" i="2"/>
  <c r="AJ75" i="2" s="1"/>
  <c r="G80" i="2"/>
  <c r="O80" i="2"/>
  <c r="AJ80" i="2" s="1"/>
  <c r="G85" i="2"/>
  <c r="O85" i="2"/>
  <c r="AJ85" i="2" s="1"/>
  <c r="G90" i="2"/>
  <c r="O90" i="2"/>
  <c r="AJ90" i="2" s="1"/>
  <c r="G105" i="2"/>
  <c r="O105" i="2"/>
  <c r="AJ105" i="2" s="1"/>
  <c r="G110" i="2"/>
  <c r="O110" i="2"/>
  <c r="AJ110" i="2" s="1"/>
  <c r="G111" i="2"/>
  <c r="O111" i="2"/>
  <c r="AJ111" i="2" s="1"/>
  <c r="G118" i="2"/>
  <c r="O118" i="2"/>
  <c r="AJ118" i="2" s="1"/>
  <c r="G134" i="2"/>
  <c r="O134" i="2"/>
  <c r="AJ134" i="2" s="1"/>
  <c r="G139" i="2"/>
  <c r="O139" i="2"/>
  <c r="AF139" i="2"/>
  <c r="AI139" i="2"/>
  <c r="G149" i="2"/>
  <c r="O149" i="2"/>
  <c r="AJ149" i="2" s="1"/>
  <c r="G231" i="2"/>
  <c r="O231" i="2"/>
  <c r="AJ231" i="2" s="1"/>
  <c r="G241" i="2"/>
  <c r="O241" i="2"/>
  <c r="AJ241" i="2" s="1"/>
  <c r="G251" i="2"/>
  <c r="O251" i="2"/>
  <c r="AJ251" i="2" s="1"/>
  <c r="G261" i="2"/>
  <c r="O261" i="2"/>
  <c r="AJ261" i="2" s="1"/>
  <c r="AI262" i="2"/>
  <c r="O262" i="2"/>
  <c r="AJ262" i="2" s="1"/>
  <c r="G262" i="2"/>
  <c r="G267" i="2"/>
  <c r="O267" i="2"/>
  <c r="AF267" i="2"/>
  <c r="AI267" i="2"/>
  <c r="G123" i="2"/>
  <c r="O123" i="2"/>
  <c r="AJ123" i="2" s="1"/>
  <c r="G128" i="2"/>
  <c r="O128" i="2"/>
  <c r="AJ128" i="2" s="1"/>
  <c r="G144" i="2"/>
  <c r="O144" i="2"/>
  <c r="AJ144" i="2" s="1"/>
  <c r="AI154" i="2"/>
  <c r="O154" i="2"/>
  <c r="AJ154" i="2" s="1"/>
  <c r="G154" i="2"/>
  <c r="G159" i="2"/>
  <c r="O159" i="2"/>
  <c r="AJ159" i="2" s="1"/>
  <c r="G169" i="2"/>
  <c r="O169" i="2"/>
  <c r="AJ169" i="2" s="1"/>
  <c r="G179" i="2"/>
  <c r="O179" i="2"/>
  <c r="AJ179" i="2" s="1"/>
  <c r="AI180" i="2"/>
  <c r="O180" i="2"/>
  <c r="AJ180" i="2" s="1"/>
  <c r="G180" i="2"/>
  <c r="G185" i="2"/>
  <c r="O185" i="2"/>
  <c r="AF185" i="2"/>
  <c r="AI185" i="2"/>
  <c r="G195" i="2"/>
  <c r="O195" i="2"/>
  <c r="AJ195" i="2" s="1"/>
  <c r="G220" i="2"/>
  <c r="O220" i="2"/>
  <c r="AJ220" i="2" s="1"/>
  <c r="G164" i="2"/>
  <c r="O164" i="2"/>
  <c r="AJ164" i="2" s="1"/>
  <c r="G174" i="2"/>
  <c r="O174" i="2"/>
  <c r="AJ174" i="2" s="1"/>
  <c r="G190" i="2"/>
  <c r="O190" i="2"/>
  <c r="AJ190" i="2" s="1"/>
  <c r="G215" i="2"/>
  <c r="O215" i="2"/>
  <c r="AJ215" i="2" s="1"/>
  <c r="G230" i="2"/>
  <c r="O230" i="2"/>
  <c r="AJ230" i="2" s="1"/>
  <c r="G236" i="2"/>
  <c r="O236" i="2"/>
  <c r="AJ236" i="2" s="1"/>
  <c r="G246" i="2"/>
  <c r="O246" i="2"/>
  <c r="AJ246" i="2" s="1"/>
  <c r="G256" i="2"/>
  <c r="O256" i="2"/>
  <c r="AJ256" i="2" s="1"/>
  <c r="G268" i="2"/>
  <c r="O268" i="2"/>
  <c r="AJ268" i="2" s="1"/>
  <c r="AG234" i="1"/>
  <c r="AG233" i="1"/>
  <c r="AG228" i="1"/>
  <c r="AG227" i="1"/>
  <c r="AG222" i="1"/>
  <c r="AG217" i="1"/>
  <c r="AG212" i="1"/>
  <c r="AG207" i="1"/>
  <c r="AG202" i="1"/>
  <c r="AG197" i="1" s="1"/>
  <c r="AG196" i="1"/>
  <c r="AG191" i="1"/>
  <c r="AG186" i="1"/>
  <c r="AG181" i="1"/>
  <c r="AG176" i="1"/>
  <c r="AG171" i="1"/>
  <c r="AG166" i="1"/>
  <c r="AG165" i="1"/>
  <c r="AG160" i="1"/>
  <c r="AG155" i="1"/>
  <c r="AG150" i="1"/>
  <c r="AG145" i="1"/>
  <c r="AG140" i="1"/>
  <c r="AG135" i="1"/>
  <c r="AG130" i="1"/>
  <c r="AG125" i="1"/>
  <c r="AG120" i="1"/>
  <c r="AG119" i="1"/>
  <c r="AG114" i="1"/>
  <c r="AG109" i="1" s="1"/>
  <c r="AG108" i="1"/>
  <c r="AG103" i="1"/>
  <c r="AG98" i="1"/>
  <c r="AG97" i="1" s="1"/>
  <c r="AG96" i="1"/>
  <c r="AG91" i="1"/>
  <c r="AG86" i="1"/>
  <c r="AG81" i="1"/>
  <c r="AG76" i="1"/>
  <c r="AG65" i="1" s="1"/>
  <c r="AG71" i="1"/>
  <c r="AG66" i="1"/>
  <c r="AG63" i="1"/>
  <c r="AG58" i="1"/>
  <c r="AG53" i="1"/>
  <c r="AG48" i="1"/>
  <c r="AG43" i="1" s="1"/>
  <c r="AG41" i="1"/>
  <c r="AG36" i="1"/>
  <c r="AG35" i="1"/>
  <c r="AG30" i="1"/>
  <c r="AG29" i="1"/>
  <c r="AG24" i="1"/>
  <c r="AG19" i="1" s="1"/>
  <c r="AG18" i="1"/>
  <c r="AG8" i="1" s="1"/>
  <c r="AG7" i="1" s="1"/>
  <c r="AG13" i="1"/>
  <c r="AA234" i="1"/>
  <c r="AA233" i="1"/>
  <c r="AA228" i="1"/>
  <c r="AA227" i="1"/>
  <c r="AA222" i="1"/>
  <c r="AA217" i="1"/>
  <c r="AA212" i="1"/>
  <c r="AA207" i="1"/>
  <c r="AA202" i="1"/>
  <c r="AA197" i="1" s="1"/>
  <c r="AA196" i="1"/>
  <c r="AA191" i="1"/>
  <c r="AA186" i="1"/>
  <c r="AA181" i="1"/>
  <c r="AA176" i="1"/>
  <c r="AA171" i="1"/>
  <c r="AA166" i="1"/>
  <c r="AA165" i="1"/>
  <c r="AA160" i="1"/>
  <c r="AA155" i="1"/>
  <c r="AA150" i="1"/>
  <c r="AA145" i="1"/>
  <c r="AA140" i="1"/>
  <c r="AA135" i="1"/>
  <c r="AA130" i="1"/>
  <c r="AA125" i="1"/>
  <c r="AA120" i="1"/>
  <c r="AA119" i="1"/>
  <c r="AA114" i="1"/>
  <c r="AA109" i="1" s="1"/>
  <c r="AA108" i="1"/>
  <c r="AA103" i="1"/>
  <c r="AA98" i="1"/>
  <c r="AA97" i="1" s="1"/>
  <c r="AA96" i="1"/>
  <c r="AA91" i="1"/>
  <c r="AA86" i="1"/>
  <c r="AA81" i="1"/>
  <c r="AA76" i="1"/>
  <c r="AA65" i="1" s="1"/>
  <c r="AA71" i="1"/>
  <c r="AA66" i="1"/>
  <c r="AA63" i="1"/>
  <c r="AA58" i="1"/>
  <c r="AA53" i="1"/>
  <c r="AA48" i="1"/>
  <c r="AA43" i="1" s="1"/>
  <c r="AA41" i="1"/>
  <c r="AA36" i="1"/>
  <c r="AA35" i="1"/>
  <c r="AA30" i="1"/>
  <c r="AA29" i="1"/>
  <c r="AA24" i="1"/>
  <c r="AA19" i="1" s="1"/>
  <c r="AA18" i="1"/>
  <c r="AA13" i="1"/>
  <c r="AA8" i="1"/>
  <c r="AA7" i="1" s="1"/>
  <c r="AJ29" i="2" l="1"/>
  <c r="AJ139" i="2"/>
  <c r="AI43" i="2"/>
  <c r="AI70" i="2"/>
  <c r="AJ185" i="2"/>
  <c r="AJ267" i="2"/>
  <c r="AJ41" i="2"/>
  <c r="AJ35" i="2"/>
  <c r="AJ13" i="2"/>
  <c r="AF7" i="2"/>
  <c r="AI7" i="2"/>
  <c r="O7" i="2"/>
  <c r="AJ7" i="2" s="1"/>
  <c r="G7" i="2"/>
  <c r="AJ8" i="2"/>
  <c r="AG64" i="1"/>
  <c r="AG42" i="1" s="1"/>
  <c r="AG6" i="1" s="1"/>
  <c r="AA64" i="1"/>
  <c r="AA42" i="1" s="1"/>
  <c r="AA6" i="1" s="1"/>
  <c r="J234" i="1"/>
  <c r="J233" i="1"/>
  <c r="J228" i="1" s="1"/>
  <c r="J227" i="1"/>
  <c r="J222" i="1"/>
  <c r="J217" i="1"/>
  <c r="J212" i="1"/>
  <c r="J207" i="1"/>
  <c r="J202" i="1"/>
  <c r="J196" i="1"/>
  <c r="J191" i="1"/>
  <c r="J186" i="1"/>
  <c r="J181" i="1"/>
  <c r="J176" i="1"/>
  <c r="J171" i="1"/>
  <c r="J166" i="1"/>
  <c r="J165" i="1"/>
  <c r="J160" i="1"/>
  <c r="J155" i="1"/>
  <c r="J150" i="1"/>
  <c r="J145" i="1"/>
  <c r="J140" i="1"/>
  <c r="J135" i="1"/>
  <c r="J130" i="1"/>
  <c r="J125" i="1"/>
  <c r="J120" i="1"/>
  <c r="J119" i="1"/>
  <c r="J114" i="1"/>
  <c r="J109" i="1" s="1"/>
  <c r="J108" i="1"/>
  <c r="J103" i="1"/>
  <c r="J98" i="1" s="1"/>
  <c r="J97" i="1" s="1"/>
  <c r="J96" i="1"/>
  <c r="J91" i="1"/>
  <c r="J86" i="1"/>
  <c r="J81" i="1"/>
  <c r="J76" i="1"/>
  <c r="J71" i="1"/>
  <c r="J66" i="1" s="1"/>
  <c r="J63" i="1"/>
  <c r="J58" i="1"/>
  <c r="J53" i="1"/>
  <c r="J48" i="1"/>
  <c r="J41" i="1"/>
  <c r="J36" i="1" s="1"/>
  <c r="J35" i="1"/>
  <c r="J30" i="1" s="1"/>
  <c r="J29" i="1"/>
  <c r="J24" i="1"/>
  <c r="J18" i="1"/>
  <c r="J13" i="1"/>
  <c r="H234" i="1"/>
  <c r="H233" i="1"/>
  <c r="H228" i="1" s="1"/>
  <c r="H227" i="1"/>
  <c r="H222" i="1"/>
  <c r="H217" i="1"/>
  <c r="H212" i="1"/>
  <c r="H207" i="1"/>
  <c r="H202" i="1"/>
  <c r="H196" i="1"/>
  <c r="H191" i="1"/>
  <c r="H186" i="1"/>
  <c r="H181" i="1"/>
  <c r="H176" i="1"/>
  <c r="H171" i="1"/>
  <c r="H166" i="1"/>
  <c r="H165" i="1"/>
  <c r="H160" i="1"/>
  <c r="H155" i="1"/>
  <c r="H150" i="1"/>
  <c r="H145" i="1"/>
  <c r="H140" i="1"/>
  <c r="H135" i="1"/>
  <c r="H130" i="1"/>
  <c r="H125" i="1"/>
  <c r="H120" i="1"/>
  <c r="H119" i="1"/>
  <c r="H114" i="1"/>
  <c r="H109" i="1" s="1"/>
  <c r="H108" i="1"/>
  <c r="H103" i="1"/>
  <c r="H98" i="1" s="1"/>
  <c r="H97" i="1" s="1"/>
  <c r="H96" i="1"/>
  <c r="H91" i="1"/>
  <c r="H86" i="1"/>
  <c r="H81" i="1"/>
  <c r="H76" i="1"/>
  <c r="H71" i="1"/>
  <c r="H66" i="1" s="1"/>
  <c r="H63" i="1"/>
  <c r="H58" i="1"/>
  <c r="H53" i="1"/>
  <c r="H48" i="1"/>
  <c r="H41" i="1"/>
  <c r="H36" i="1" s="1"/>
  <c r="H35" i="1"/>
  <c r="H30" i="1" s="1"/>
  <c r="H29" i="1"/>
  <c r="H24" i="1"/>
  <c r="H18" i="1"/>
  <c r="H13" i="1"/>
  <c r="T234" i="1"/>
  <c r="T233" i="1"/>
  <c r="T228" i="1" s="1"/>
  <c r="T227" i="1"/>
  <c r="T222" i="1"/>
  <c r="T217" i="1"/>
  <c r="T212" i="1"/>
  <c r="T207" i="1"/>
  <c r="T202" i="1"/>
  <c r="T196" i="1"/>
  <c r="T191" i="1"/>
  <c r="T186" i="1"/>
  <c r="T181" i="1"/>
  <c r="T176" i="1"/>
  <c r="T171" i="1"/>
  <c r="T165" i="1"/>
  <c r="T160" i="1"/>
  <c r="T155" i="1"/>
  <c r="T150" i="1"/>
  <c r="T145" i="1"/>
  <c r="T140" i="1"/>
  <c r="T135" i="1"/>
  <c r="T130" i="1"/>
  <c r="T125" i="1"/>
  <c r="T120" i="1" s="1"/>
  <c r="T119" i="1"/>
  <c r="T114" i="1"/>
  <c r="T108" i="1"/>
  <c r="T103" i="1"/>
  <c r="T98" i="1" s="1"/>
  <c r="T96" i="1"/>
  <c r="T91" i="1"/>
  <c r="T86" i="1"/>
  <c r="T81" i="1"/>
  <c r="T76" i="1"/>
  <c r="T71" i="1"/>
  <c r="T63" i="1"/>
  <c r="T58" i="1"/>
  <c r="T53" i="1"/>
  <c r="T48" i="1"/>
  <c r="T41" i="1"/>
  <c r="T36" i="1" s="1"/>
  <c r="T35" i="1"/>
  <c r="T30" i="1" s="1"/>
  <c r="T29" i="1"/>
  <c r="T24" i="1"/>
  <c r="T18" i="1"/>
  <c r="T13" i="1"/>
  <c r="T8" i="1"/>
  <c r="R234" i="1"/>
  <c r="R233" i="1"/>
  <c r="R228" i="1" s="1"/>
  <c r="R227" i="1"/>
  <c r="R222" i="1"/>
  <c r="R217" i="1"/>
  <c r="R212" i="1"/>
  <c r="R207" i="1"/>
  <c r="R202" i="1"/>
  <c r="R196" i="1"/>
  <c r="R191" i="1"/>
  <c r="R186" i="1"/>
  <c r="R181" i="1"/>
  <c r="R176" i="1"/>
  <c r="R171" i="1"/>
  <c r="R166" i="1" s="1"/>
  <c r="R165" i="1"/>
  <c r="R160" i="1"/>
  <c r="R155" i="1"/>
  <c r="R150" i="1"/>
  <c r="R145" i="1"/>
  <c r="R140" i="1"/>
  <c r="R135" i="1"/>
  <c r="R130" i="1"/>
  <c r="R125" i="1"/>
  <c r="R120" i="1" s="1"/>
  <c r="R119" i="1"/>
  <c r="R114" i="1"/>
  <c r="R108" i="1"/>
  <c r="R103" i="1"/>
  <c r="R96" i="1"/>
  <c r="R91" i="1"/>
  <c r="R86" i="1"/>
  <c r="R81" i="1"/>
  <c r="R76" i="1"/>
  <c r="R65" i="1" s="1"/>
  <c r="R71" i="1"/>
  <c r="R66" i="1"/>
  <c r="R63" i="1"/>
  <c r="R58" i="1"/>
  <c r="R53" i="1"/>
  <c r="R48" i="1"/>
  <c r="R43" i="1" s="1"/>
  <c r="R41" i="1"/>
  <c r="R36" i="1"/>
  <c r="R35" i="1"/>
  <c r="R30" i="1"/>
  <c r="R29" i="1"/>
  <c r="R24" i="1"/>
  <c r="R19" i="1" s="1"/>
  <c r="R18" i="1"/>
  <c r="R13" i="1"/>
  <c r="R8" i="1" s="1"/>
  <c r="R7" i="1" s="1"/>
  <c r="AI64" i="2" l="1"/>
  <c r="O64" i="2"/>
  <c r="G64" i="2"/>
  <c r="E42" i="2"/>
  <c r="AF64" i="2"/>
  <c r="H19" i="1"/>
  <c r="H43" i="1"/>
  <c r="H65" i="1"/>
  <c r="J19" i="1"/>
  <c r="J43" i="1"/>
  <c r="J65" i="1"/>
  <c r="R98" i="1"/>
  <c r="R109" i="1"/>
  <c r="T66" i="1"/>
  <c r="T166" i="1"/>
  <c r="T197" i="1"/>
  <c r="H8" i="1"/>
  <c r="H7" i="1" s="1"/>
  <c r="H197" i="1"/>
  <c r="J8" i="1"/>
  <c r="J7" i="1" s="1"/>
  <c r="J197" i="1"/>
  <c r="J64" i="1"/>
  <c r="J42" i="1" s="1"/>
  <c r="J6" i="1" s="1"/>
  <c r="H64" i="1"/>
  <c r="R197" i="1"/>
  <c r="T19" i="1"/>
  <c r="T43" i="1"/>
  <c r="T65" i="1"/>
  <c r="T109" i="1"/>
  <c r="T7" i="1"/>
  <c r="T97" i="1"/>
  <c r="T64" i="1" s="1"/>
  <c r="T42" i="1" s="1"/>
  <c r="T6" i="1" s="1"/>
  <c r="AJ64" i="2" l="1"/>
  <c r="AF42" i="2"/>
  <c r="AF6" i="2"/>
  <c r="AI42" i="2"/>
  <c r="O42" i="2"/>
  <c r="G42" i="2"/>
  <c r="E6" i="2"/>
  <c r="H42" i="1"/>
  <c r="R97" i="1"/>
  <c r="R64" i="1" s="1"/>
  <c r="R42" i="1" s="1"/>
  <c r="R6" i="1" s="1"/>
  <c r="H6" i="1"/>
  <c r="G240" i="1"/>
  <c r="G239" i="1"/>
  <c r="G238" i="1"/>
  <c r="G237" i="1"/>
  <c r="G236" i="1"/>
  <c r="G235" i="1"/>
  <c r="G232" i="1"/>
  <c r="G231" i="1"/>
  <c r="G230" i="1"/>
  <c r="G229" i="1"/>
  <c r="G226" i="1"/>
  <c r="G225" i="1"/>
  <c r="G224" i="1"/>
  <c r="G223" i="1"/>
  <c r="G221" i="1"/>
  <c r="G220" i="1"/>
  <c r="G219" i="1"/>
  <c r="G218" i="1"/>
  <c r="G216" i="1"/>
  <c r="G215" i="1"/>
  <c r="G214" i="1"/>
  <c r="G213" i="1"/>
  <c r="G211" i="1"/>
  <c r="G210" i="1"/>
  <c r="G209" i="1"/>
  <c r="G208" i="1"/>
  <c r="G206" i="1"/>
  <c r="G205" i="1"/>
  <c r="G204" i="1"/>
  <c r="G203" i="1"/>
  <c r="G201" i="1"/>
  <c r="G200" i="1"/>
  <c r="G199" i="1"/>
  <c r="G198" i="1"/>
  <c r="G195" i="1"/>
  <c r="G194" i="1"/>
  <c r="G193" i="1"/>
  <c r="G192" i="1"/>
  <c r="G190" i="1"/>
  <c r="G189" i="1"/>
  <c r="G188" i="1"/>
  <c r="G187" i="1"/>
  <c r="G185" i="1"/>
  <c r="G184" i="1"/>
  <c r="G183" i="1"/>
  <c r="G182" i="1"/>
  <c r="G180" i="1"/>
  <c r="G179" i="1"/>
  <c r="G178" i="1"/>
  <c r="G177" i="1"/>
  <c r="G175" i="1"/>
  <c r="G174" i="1"/>
  <c r="G173" i="1"/>
  <c r="G172" i="1"/>
  <c r="G170" i="1"/>
  <c r="G169" i="1"/>
  <c r="G168" i="1"/>
  <c r="G167" i="1"/>
  <c r="G164" i="1"/>
  <c r="G163" i="1"/>
  <c r="G162" i="1"/>
  <c r="G161" i="1"/>
  <c r="G159" i="1"/>
  <c r="G158" i="1"/>
  <c r="G157" i="1"/>
  <c r="G156" i="1"/>
  <c r="G154" i="1"/>
  <c r="G153" i="1"/>
  <c r="G152" i="1"/>
  <c r="G151" i="1"/>
  <c r="G149" i="1"/>
  <c r="G148" i="1"/>
  <c r="G147" i="1"/>
  <c r="G146" i="1"/>
  <c r="G144" i="1"/>
  <c r="G143" i="1"/>
  <c r="G142" i="1"/>
  <c r="G141" i="1"/>
  <c r="G139" i="1"/>
  <c r="G138" i="1"/>
  <c r="G137" i="1"/>
  <c r="G136" i="1"/>
  <c r="G134" i="1"/>
  <c r="G133" i="1"/>
  <c r="G132" i="1"/>
  <c r="G131" i="1"/>
  <c r="G129" i="1"/>
  <c r="G128" i="1"/>
  <c r="G127" i="1"/>
  <c r="G126" i="1"/>
  <c r="G124" i="1"/>
  <c r="G123" i="1"/>
  <c r="G122" i="1"/>
  <c r="G121" i="1"/>
  <c r="G118" i="1"/>
  <c r="G117" i="1"/>
  <c r="G116" i="1"/>
  <c r="G115" i="1"/>
  <c r="G113" i="1"/>
  <c r="G112" i="1"/>
  <c r="G111" i="1"/>
  <c r="G110" i="1"/>
  <c r="G107" i="1"/>
  <c r="G106" i="1"/>
  <c r="G105" i="1"/>
  <c r="G104" i="1"/>
  <c r="G102" i="1"/>
  <c r="G101" i="1"/>
  <c r="G100" i="1"/>
  <c r="G99" i="1"/>
  <c r="G95" i="1"/>
  <c r="G94" i="1"/>
  <c r="G93" i="1"/>
  <c r="G92" i="1"/>
  <c r="G90" i="1"/>
  <c r="G89" i="1"/>
  <c r="G88" i="1"/>
  <c r="G87" i="1"/>
  <c r="G85" i="1"/>
  <c r="G84" i="1"/>
  <c r="G83" i="1"/>
  <c r="G82" i="1"/>
  <c r="G80" i="1"/>
  <c r="G79" i="1"/>
  <c r="G78" i="1"/>
  <c r="G77" i="1"/>
  <c r="G75" i="1"/>
  <c r="G74" i="1"/>
  <c r="G73" i="1"/>
  <c r="G72" i="1"/>
  <c r="G70" i="1"/>
  <c r="G69" i="1"/>
  <c r="G68" i="1"/>
  <c r="G67" i="1"/>
  <c r="G62" i="1"/>
  <c r="G61" i="1"/>
  <c r="G60" i="1"/>
  <c r="G59" i="1"/>
  <c r="G57" i="1"/>
  <c r="G56" i="1"/>
  <c r="G55" i="1"/>
  <c r="G54" i="1"/>
  <c r="G52" i="1"/>
  <c r="G51" i="1"/>
  <c r="G50" i="1"/>
  <c r="G49" i="1"/>
  <c r="G47" i="1"/>
  <c r="G46" i="1"/>
  <c r="G45" i="1"/>
  <c r="G44" i="1"/>
  <c r="G40" i="1"/>
  <c r="G39" i="1"/>
  <c r="G38" i="1"/>
  <c r="G37" i="1"/>
  <c r="G34" i="1"/>
  <c r="G33" i="1"/>
  <c r="G32" i="1"/>
  <c r="G31" i="1"/>
  <c r="G28" i="1"/>
  <c r="G27" i="1"/>
  <c r="G26" i="1"/>
  <c r="G25" i="1"/>
  <c r="G23" i="1"/>
  <c r="G22" i="1"/>
  <c r="G21" i="1"/>
  <c r="G20" i="1"/>
  <c r="G17" i="1"/>
  <c r="G16" i="1"/>
  <c r="G15" i="1"/>
  <c r="G14" i="1"/>
  <c r="G12" i="1"/>
  <c r="G11" i="1"/>
  <c r="G10" i="1"/>
  <c r="G9" i="1"/>
  <c r="O240" i="1"/>
  <c r="O239" i="1"/>
  <c r="O238" i="1"/>
  <c r="O237" i="1"/>
  <c r="O236" i="1"/>
  <c r="O235" i="1"/>
  <c r="O232" i="1"/>
  <c r="O231" i="1"/>
  <c r="O230" i="1"/>
  <c r="O229" i="1"/>
  <c r="O226" i="1"/>
  <c r="O225" i="1"/>
  <c r="O224" i="1"/>
  <c r="O223" i="1"/>
  <c r="O221" i="1"/>
  <c r="O220" i="1"/>
  <c r="O219" i="1"/>
  <c r="O218" i="1"/>
  <c r="O216" i="1"/>
  <c r="O215" i="1"/>
  <c r="O214" i="1"/>
  <c r="O213" i="1"/>
  <c r="O211" i="1"/>
  <c r="O210" i="1"/>
  <c r="O209" i="1"/>
  <c r="O208" i="1"/>
  <c r="O206" i="1"/>
  <c r="O205" i="1"/>
  <c r="O204" i="1"/>
  <c r="O203" i="1"/>
  <c r="O201" i="1"/>
  <c r="O200" i="1"/>
  <c r="O199" i="1"/>
  <c r="O198" i="1"/>
  <c r="O195" i="1"/>
  <c r="O194" i="1"/>
  <c r="O193" i="1"/>
  <c r="O192" i="1"/>
  <c r="O190" i="1"/>
  <c r="O189" i="1"/>
  <c r="O188" i="1"/>
  <c r="O187" i="1"/>
  <c r="O185" i="1"/>
  <c r="O184" i="1"/>
  <c r="O183" i="1"/>
  <c r="O182" i="1"/>
  <c r="O180" i="1"/>
  <c r="O179" i="1"/>
  <c r="O178" i="1"/>
  <c r="O177" i="1"/>
  <c r="O175" i="1"/>
  <c r="O174" i="1"/>
  <c r="O173" i="1"/>
  <c r="O172" i="1"/>
  <c r="O170" i="1"/>
  <c r="O169" i="1"/>
  <c r="O168" i="1"/>
  <c r="O167" i="1"/>
  <c r="O164" i="1"/>
  <c r="O163" i="1"/>
  <c r="O162" i="1"/>
  <c r="O161" i="1"/>
  <c r="O159" i="1"/>
  <c r="O158" i="1"/>
  <c r="O157" i="1"/>
  <c r="O156" i="1"/>
  <c r="O154" i="1"/>
  <c r="O153" i="1"/>
  <c r="O152" i="1"/>
  <c r="O151" i="1"/>
  <c r="O149" i="1"/>
  <c r="O148" i="1"/>
  <c r="O147" i="1"/>
  <c r="O146" i="1"/>
  <c r="O144" i="1"/>
  <c r="O143" i="1"/>
  <c r="O142" i="1"/>
  <c r="O141" i="1"/>
  <c r="O139" i="1"/>
  <c r="O138" i="1"/>
  <c r="O137" i="1"/>
  <c r="O136" i="1"/>
  <c r="O134" i="1"/>
  <c r="O133" i="1"/>
  <c r="O132" i="1"/>
  <c r="O131" i="1"/>
  <c r="O129" i="1"/>
  <c r="O128" i="1"/>
  <c r="O127" i="1"/>
  <c r="O126" i="1"/>
  <c r="O124" i="1"/>
  <c r="O123" i="1"/>
  <c r="O122" i="1"/>
  <c r="O121" i="1"/>
  <c r="O118" i="1"/>
  <c r="O117" i="1"/>
  <c r="O116" i="1"/>
  <c r="O115" i="1"/>
  <c r="O113" i="1"/>
  <c r="O112" i="1"/>
  <c r="O111" i="1"/>
  <c r="O110" i="1"/>
  <c r="O107" i="1"/>
  <c r="O106" i="1"/>
  <c r="O105" i="1"/>
  <c r="O104" i="1"/>
  <c r="O102" i="1"/>
  <c r="O101" i="1"/>
  <c r="O100" i="1"/>
  <c r="O99" i="1"/>
  <c r="O95" i="1"/>
  <c r="O94" i="1"/>
  <c r="O93" i="1"/>
  <c r="O92" i="1"/>
  <c r="O90" i="1"/>
  <c r="O89" i="1"/>
  <c r="O88" i="1"/>
  <c r="O87" i="1"/>
  <c r="O85" i="1"/>
  <c r="O84" i="1"/>
  <c r="O83" i="1"/>
  <c r="O82" i="1"/>
  <c r="O80" i="1"/>
  <c r="O79" i="1"/>
  <c r="O78" i="1"/>
  <c r="O77" i="1"/>
  <c r="O75" i="1"/>
  <c r="O74" i="1"/>
  <c r="O73" i="1"/>
  <c r="O72" i="1"/>
  <c r="O70" i="1"/>
  <c r="O69" i="1"/>
  <c r="O68" i="1"/>
  <c r="O67" i="1"/>
  <c r="O62" i="1"/>
  <c r="O61" i="1"/>
  <c r="O60" i="1"/>
  <c r="O59" i="1"/>
  <c r="O57" i="1"/>
  <c r="O56" i="1"/>
  <c r="O55" i="1"/>
  <c r="O54" i="1"/>
  <c r="O52" i="1"/>
  <c r="O51" i="1"/>
  <c r="O50" i="1"/>
  <c r="O49" i="1"/>
  <c r="O47" i="1"/>
  <c r="O46" i="1"/>
  <c r="O45" i="1"/>
  <c r="O44" i="1"/>
  <c r="O40" i="1"/>
  <c r="O39" i="1"/>
  <c r="O38" i="1"/>
  <c r="O37" i="1"/>
  <c r="O34" i="1"/>
  <c r="O33" i="1"/>
  <c r="O32" i="1"/>
  <c r="O31" i="1"/>
  <c r="O28" i="1"/>
  <c r="O27" i="1"/>
  <c r="O26" i="1"/>
  <c r="O25" i="1"/>
  <c r="O23" i="1"/>
  <c r="O22" i="1"/>
  <c r="O21" i="1"/>
  <c r="O20" i="1"/>
  <c r="O17" i="1"/>
  <c r="O16" i="1"/>
  <c r="O15" i="1"/>
  <c r="O14" i="1"/>
  <c r="O12" i="1"/>
  <c r="O11" i="1"/>
  <c r="O10" i="1"/>
  <c r="O9" i="1"/>
  <c r="AI240" i="1"/>
  <c r="AF240" i="1"/>
  <c r="AI239" i="1"/>
  <c r="AF239" i="1"/>
  <c r="AJ239" i="1" s="1"/>
  <c r="AI238" i="1"/>
  <c r="AF238" i="1"/>
  <c r="AI237" i="1"/>
  <c r="AF237" i="1"/>
  <c r="AJ237" i="1" s="1"/>
  <c r="AI236" i="1"/>
  <c r="AF236" i="1"/>
  <c r="AI235" i="1"/>
  <c r="AF235" i="1"/>
  <c r="AJ235" i="1" s="1"/>
  <c r="AI232" i="1"/>
  <c r="AF232" i="1"/>
  <c r="AI231" i="1"/>
  <c r="AF231" i="1"/>
  <c r="AJ231" i="1" s="1"/>
  <c r="AI230" i="1"/>
  <c r="AF230" i="1"/>
  <c r="AI229" i="1"/>
  <c r="AF229" i="1"/>
  <c r="AJ229" i="1" s="1"/>
  <c r="AI226" i="1"/>
  <c r="AF226" i="1"/>
  <c r="AI225" i="1"/>
  <c r="AF225" i="1"/>
  <c r="AJ225" i="1" s="1"/>
  <c r="AI224" i="1"/>
  <c r="AF224" i="1"/>
  <c r="AI223" i="1"/>
  <c r="AF223" i="1"/>
  <c r="AJ223" i="1" s="1"/>
  <c r="AI221" i="1"/>
  <c r="AF221" i="1"/>
  <c r="AI220" i="1"/>
  <c r="AF220" i="1"/>
  <c r="AJ220" i="1" s="1"/>
  <c r="AI219" i="1"/>
  <c r="AF219" i="1"/>
  <c r="AI218" i="1"/>
  <c r="AF218" i="1"/>
  <c r="AJ218" i="1" s="1"/>
  <c r="AI216" i="1"/>
  <c r="AF216" i="1"/>
  <c r="AI215" i="1"/>
  <c r="AF215" i="1"/>
  <c r="AJ215" i="1" s="1"/>
  <c r="AI214" i="1"/>
  <c r="AF214" i="1"/>
  <c r="AI213" i="1"/>
  <c r="AF213" i="1"/>
  <c r="AJ213" i="1" s="1"/>
  <c r="AI211" i="1"/>
  <c r="AF211" i="1"/>
  <c r="AI210" i="1"/>
  <c r="AF210" i="1"/>
  <c r="AJ210" i="1" s="1"/>
  <c r="AI209" i="1"/>
  <c r="AF209" i="1"/>
  <c r="AI208" i="1"/>
  <c r="AF208" i="1"/>
  <c r="AJ208" i="1" s="1"/>
  <c r="AI206" i="1"/>
  <c r="AF206" i="1"/>
  <c r="AI205" i="1"/>
  <c r="AF205" i="1"/>
  <c r="AJ205" i="1" s="1"/>
  <c r="AI204" i="1"/>
  <c r="AF204" i="1"/>
  <c r="AI203" i="1"/>
  <c r="AF203" i="1"/>
  <c r="AJ203" i="1" s="1"/>
  <c r="AI201" i="1"/>
  <c r="AF201" i="1"/>
  <c r="AI200" i="1"/>
  <c r="AF200" i="1"/>
  <c r="AJ200" i="1" s="1"/>
  <c r="AI199" i="1"/>
  <c r="AF199" i="1"/>
  <c r="AI198" i="1"/>
  <c r="AF198" i="1"/>
  <c r="AJ198" i="1" s="1"/>
  <c r="AI195" i="1"/>
  <c r="AF195" i="1"/>
  <c r="AI194" i="1"/>
  <c r="AF194" i="1"/>
  <c r="AJ194" i="1" s="1"/>
  <c r="AI193" i="1"/>
  <c r="AF193" i="1"/>
  <c r="AI192" i="1"/>
  <c r="AF192" i="1"/>
  <c r="AJ192" i="1" s="1"/>
  <c r="AI190" i="1"/>
  <c r="AF190" i="1"/>
  <c r="AI189" i="1"/>
  <c r="AF189" i="1"/>
  <c r="AJ189" i="1" s="1"/>
  <c r="AI188" i="1"/>
  <c r="AF188" i="1"/>
  <c r="AI187" i="1"/>
  <c r="AF187" i="1"/>
  <c r="AJ187" i="1" s="1"/>
  <c r="AI185" i="1"/>
  <c r="AF185" i="1"/>
  <c r="AI184" i="1"/>
  <c r="AF184" i="1"/>
  <c r="AJ184" i="1" s="1"/>
  <c r="AI183" i="1"/>
  <c r="AF183" i="1"/>
  <c r="AI182" i="1"/>
  <c r="AF182" i="1"/>
  <c r="AJ182" i="1" s="1"/>
  <c r="AI180" i="1"/>
  <c r="AF180" i="1"/>
  <c r="AI179" i="1"/>
  <c r="AF179" i="1"/>
  <c r="AJ179" i="1" s="1"/>
  <c r="AI178" i="1"/>
  <c r="AF178" i="1"/>
  <c r="AI177" i="1"/>
  <c r="AF177" i="1"/>
  <c r="AJ177" i="1" s="1"/>
  <c r="AI175" i="1"/>
  <c r="AF175" i="1"/>
  <c r="AI174" i="1"/>
  <c r="AF174" i="1"/>
  <c r="AJ174" i="1" s="1"/>
  <c r="AI173" i="1"/>
  <c r="AF173" i="1"/>
  <c r="AI172" i="1"/>
  <c r="AF172" i="1"/>
  <c r="AJ172" i="1" s="1"/>
  <c r="AI170" i="1"/>
  <c r="AF170" i="1"/>
  <c r="AI169" i="1"/>
  <c r="AF169" i="1"/>
  <c r="AJ169" i="1" s="1"/>
  <c r="AI168" i="1"/>
  <c r="AF168" i="1"/>
  <c r="AI167" i="1"/>
  <c r="AF167" i="1"/>
  <c r="AJ167" i="1" s="1"/>
  <c r="AI164" i="1"/>
  <c r="AF164" i="1"/>
  <c r="AI163" i="1"/>
  <c r="AF163" i="1"/>
  <c r="AJ163" i="1" s="1"/>
  <c r="AI162" i="1"/>
  <c r="AF162" i="1"/>
  <c r="AI161" i="1"/>
  <c r="AF161" i="1"/>
  <c r="AJ161" i="1" s="1"/>
  <c r="AI159" i="1"/>
  <c r="AF159" i="1"/>
  <c r="AI158" i="1"/>
  <c r="AF158" i="1"/>
  <c r="AJ158" i="1" s="1"/>
  <c r="AI157" i="1"/>
  <c r="AF157" i="1"/>
  <c r="AI156" i="1"/>
  <c r="AF156" i="1"/>
  <c r="AJ156" i="1" s="1"/>
  <c r="AI154" i="1"/>
  <c r="AF154" i="1"/>
  <c r="AI153" i="1"/>
  <c r="AF153" i="1"/>
  <c r="AJ153" i="1" s="1"/>
  <c r="AI152" i="1"/>
  <c r="AF152" i="1"/>
  <c r="AI151" i="1"/>
  <c r="AF151" i="1"/>
  <c r="AJ151" i="1" s="1"/>
  <c r="AI149" i="1"/>
  <c r="AF149" i="1"/>
  <c r="AI148" i="1"/>
  <c r="AF148" i="1"/>
  <c r="AJ148" i="1" s="1"/>
  <c r="AI147" i="1"/>
  <c r="AF147" i="1"/>
  <c r="AI146" i="1"/>
  <c r="AF146" i="1"/>
  <c r="AJ146" i="1" s="1"/>
  <c r="AI144" i="1"/>
  <c r="AF144" i="1"/>
  <c r="AI143" i="1"/>
  <c r="AF143" i="1"/>
  <c r="AJ143" i="1" s="1"/>
  <c r="AI142" i="1"/>
  <c r="AF142" i="1"/>
  <c r="AI141" i="1"/>
  <c r="AF141" i="1"/>
  <c r="AJ141" i="1" s="1"/>
  <c r="AI139" i="1"/>
  <c r="AF139" i="1"/>
  <c r="AI138" i="1"/>
  <c r="AF138" i="1"/>
  <c r="AJ138" i="1" s="1"/>
  <c r="AI137" i="1"/>
  <c r="AF137" i="1"/>
  <c r="AI136" i="1"/>
  <c r="AF136" i="1"/>
  <c r="AJ136" i="1" s="1"/>
  <c r="AI134" i="1"/>
  <c r="AF134" i="1"/>
  <c r="AI133" i="1"/>
  <c r="AF133" i="1"/>
  <c r="AJ133" i="1" s="1"/>
  <c r="AI132" i="1"/>
  <c r="AF132" i="1"/>
  <c r="AI131" i="1"/>
  <c r="AF131" i="1"/>
  <c r="AJ131" i="1" s="1"/>
  <c r="AI129" i="1"/>
  <c r="AF129" i="1"/>
  <c r="AI128" i="1"/>
  <c r="AF128" i="1"/>
  <c r="AJ128" i="1" s="1"/>
  <c r="AI127" i="1"/>
  <c r="AF127" i="1"/>
  <c r="AI126" i="1"/>
  <c r="AF126" i="1"/>
  <c r="AJ126" i="1" s="1"/>
  <c r="AI124" i="1"/>
  <c r="AF124" i="1"/>
  <c r="AI123" i="1"/>
  <c r="AF123" i="1"/>
  <c r="AJ123" i="1" s="1"/>
  <c r="AI122" i="1"/>
  <c r="AF122" i="1"/>
  <c r="AI121" i="1"/>
  <c r="AF121" i="1"/>
  <c r="AJ121" i="1" s="1"/>
  <c r="AI118" i="1"/>
  <c r="AF118" i="1"/>
  <c r="AI117" i="1"/>
  <c r="AF117" i="1"/>
  <c r="AJ117" i="1" s="1"/>
  <c r="AI116" i="1"/>
  <c r="AF116" i="1"/>
  <c r="AI115" i="1"/>
  <c r="AF115" i="1"/>
  <c r="AJ115" i="1" s="1"/>
  <c r="AI113" i="1"/>
  <c r="AF113" i="1"/>
  <c r="AI112" i="1"/>
  <c r="AF112" i="1"/>
  <c r="AJ112" i="1" s="1"/>
  <c r="AI111" i="1"/>
  <c r="AF111" i="1"/>
  <c r="AI110" i="1"/>
  <c r="AF110" i="1"/>
  <c r="AJ110" i="1" s="1"/>
  <c r="AI107" i="1"/>
  <c r="AF107" i="1"/>
  <c r="AI106" i="1"/>
  <c r="AF106" i="1"/>
  <c r="AJ106" i="1" s="1"/>
  <c r="AI105" i="1"/>
  <c r="AF105" i="1"/>
  <c r="AI104" i="1"/>
  <c r="AF104" i="1"/>
  <c r="AJ104" i="1" s="1"/>
  <c r="AI102" i="1"/>
  <c r="AF102" i="1"/>
  <c r="AI101" i="1"/>
  <c r="AF101" i="1"/>
  <c r="AJ101" i="1" s="1"/>
  <c r="AI100" i="1"/>
  <c r="AF100" i="1"/>
  <c r="AI99" i="1"/>
  <c r="AF99" i="1"/>
  <c r="AJ99" i="1" s="1"/>
  <c r="AI95" i="1"/>
  <c r="AF95" i="1"/>
  <c r="AI94" i="1"/>
  <c r="AF94" i="1"/>
  <c r="AJ94" i="1" s="1"/>
  <c r="AI93" i="1"/>
  <c r="AF93" i="1"/>
  <c r="AI92" i="1"/>
  <c r="AF92" i="1"/>
  <c r="AJ92" i="1" s="1"/>
  <c r="AI90" i="1"/>
  <c r="AF90" i="1"/>
  <c r="AI89" i="1"/>
  <c r="AF89" i="1"/>
  <c r="AJ89" i="1" s="1"/>
  <c r="AI88" i="1"/>
  <c r="AF88" i="1"/>
  <c r="AI87" i="1"/>
  <c r="AF87" i="1"/>
  <c r="AJ87" i="1" s="1"/>
  <c r="AI85" i="1"/>
  <c r="AF85" i="1"/>
  <c r="AI84" i="1"/>
  <c r="AF84" i="1"/>
  <c r="AJ84" i="1" s="1"/>
  <c r="AI83" i="1"/>
  <c r="AF83" i="1"/>
  <c r="AI82" i="1"/>
  <c r="AF82" i="1"/>
  <c r="AJ82" i="1" s="1"/>
  <c r="AI80" i="1"/>
  <c r="AF80" i="1"/>
  <c r="AI79" i="1"/>
  <c r="AF79" i="1"/>
  <c r="AJ79" i="1" s="1"/>
  <c r="AI78" i="1"/>
  <c r="AF78" i="1"/>
  <c r="AI77" i="1"/>
  <c r="AF77" i="1"/>
  <c r="AJ77" i="1" s="1"/>
  <c r="AI75" i="1"/>
  <c r="AF75" i="1"/>
  <c r="AI74" i="1"/>
  <c r="AF74" i="1"/>
  <c r="AJ74" i="1" s="1"/>
  <c r="AI73" i="1"/>
  <c r="AF73" i="1"/>
  <c r="AI72" i="1"/>
  <c r="AF72" i="1"/>
  <c r="AJ72" i="1" s="1"/>
  <c r="AI70" i="1"/>
  <c r="AF70" i="1"/>
  <c r="AI69" i="1"/>
  <c r="AF69" i="1"/>
  <c r="AJ69" i="1" s="1"/>
  <c r="AI68" i="1"/>
  <c r="AF68" i="1"/>
  <c r="AI67" i="1"/>
  <c r="AF67" i="1"/>
  <c r="AJ67" i="1" s="1"/>
  <c r="AI62" i="1"/>
  <c r="AF62" i="1"/>
  <c r="AI61" i="1"/>
  <c r="AF61" i="1"/>
  <c r="AJ61" i="1" s="1"/>
  <c r="AI60" i="1"/>
  <c r="AF60" i="1"/>
  <c r="AI59" i="1"/>
  <c r="AF59" i="1"/>
  <c r="AJ59" i="1" s="1"/>
  <c r="AI57" i="1"/>
  <c r="AF57" i="1"/>
  <c r="AI56" i="1"/>
  <c r="AF56" i="1"/>
  <c r="AJ56" i="1" s="1"/>
  <c r="AI55" i="1"/>
  <c r="AF55" i="1"/>
  <c r="AI54" i="1"/>
  <c r="AF54" i="1"/>
  <c r="AJ54" i="1" s="1"/>
  <c r="AI52" i="1"/>
  <c r="AF52" i="1"/>
  <c r="AI51" i="1"/>
  <c r="AF51" i="1"/>
  <c r="AJ51" i="1" s="1"/>
  <c r="AI50" i="1"/>
  <c r="AF50" i="1"/>
  <c r="AI49" i="1"/>
  <c r="AF49" i="1"/>
  <c r="AJ49" i="1" s="1"/>
  <c r="AI47" i="1"/>
  <c r="AF47" i="1"/>
  <c r="AI46" i="1"/>
  <c r="AF46" i="1"/>
  <c r="AJ46" i="1" s="1"/>
  <c r="AI45" i="1"/>
  <c r="AF45" i="1"/>
  <c r="AI44" i="1"/>
  <c r="AF44" i="1"/>
  <c r="AJ44" i="1" s="1"/>
  <c r="AI40" i="1"/>
  <c r="AF40" i="1"/>
  <c r="AI39" i="1"/>
  <c r="AF39" i="1"/>
  <c r="AJ39" i="1" s="1"/>
  <c r="AI38" i="1"/>
  <c r="AF38" i="1"/>
  <c r="AI37" i="1"/>
  <c r="AF37" i="1"/>
  <c r="AJ37" i="1" s="1"/>
  <c r="AI34" i="1"/>
  <c r="AF34" i="1"/>
  <c r="AI33" i="1"/>
  <c r="AF33" i="1"/>
  <c r="AJ33" i="1" s="1"/>
  <c r="AI32" i="1"/>
  <c r="AF32" i="1"/>
  <c r="AI31" i="1"/>
  <c r="AF31" i="1"/>
  <c r="AJ31" i="1" s="1"/>
  <c r="AI28" i="1"/>
  <c r="AF28" i="1"/>
  <c r="AI27" i="1"/>
  <c r="AF27" i="1"/>
  <c r="AJ27" i="1" s="1"/>
  <c r="AI26" i="1"/>
  <c r="AF26" i="1"/>
  <c r="AI25" i="1"/>
  <c r="AF25" i="1"/>
  <c r="AJ25" i="1" s="1"/>
  <c r="AI23" i="1"/>
  <c r="AF23" i="1"/>
  <c r="AI22" i="1"/>
  <c r="AF22" i="1"/>
  <c r="AJ22" i="1" s="1"/>
  <c r="AI21" i="1"/>
  <c r="AF21" i="1"/>
  <c r="AI20" i="1"/>
  <c r="AF20" i="1"/>
  <c r="AJ20" i="1" s="1"/>
  <c r="AI17" i="1"/>
  <c r="AF17" i="1"/>
  <c r="AI16" i="1"/>
  <c r="AF16" i="1"/>
  <c r="AJ16" i="1" s="1"/>
  <c r="AI15" i="1"/>
  <c r="AF15" i="1"/>
  <c r="AI14" i="1"/>
  <c r="AF14" i="1"/>
  <c r="AJ14" i="1" s="1"/>
  <c r="AI12" i="1"/>
  <c r="AF12" i="1"/>
  <c r="AI11" i="1"/>
  <c r="AF11" i="1"/>
  <c r="AJ11" i="1" s="1"/>
  <c r="AI10" i="1"/>
  <c r="AF10" i="1"/>
  <c r="AI9" i="1"/>
  <c r="AF9" i="1"/>
  <c r="AJ9" i="1" s="1"/>
  <c r="AE234" i="1"/>
  <c r="AE233" i="1"/>
  <c r="AE228" i="1" s="1"/>
  <c r="AE227" i="1"/>
  <c r="AE222" i="1"/>
  <c r="AE217" i="1"/>
  <c r="AE212" i="1"/>
  <c r="AE207" i="1"/>
  <c r="AE202" i="1"/>
  <c r="AE197" i="1"/>
  <c r="AE196" i="1"/>
  <c r="AE191" i="1"/>
  <c r="AE186" i="1"/>
  <c r="AE181" i="1"/>
  <c r="AE176" i="1"/>
  <c r="AE171" i="1"/>
  <c r="AE166" i="1" s="1"/>
  <c r="AE165" i="1"/>
  <c r="AE160" i="1"/>
  <c r="AE155" i="1"/>
  <c r="AE150" i="1"/>
  <c r="AE145" i="1"/>
  <c r="AE140" i="1"/>
  <c r="AE135" i="1"/>
  <c r="AE130" i="1"/>
  <c r="AE125" i="1"/>
  <c r="AE119" i="1"/>
  <c r="AE109" i="1" s="1"/>
  <c r="AE114" i="1"/>
  <c r="AE108" i="1"/>
  <c r="AE103" i="1"/>
  <c r="AE98" i="1" s="1"/>
  <c r="AE96" i="1"/>
  <c r="AE91" i="1"/>
  <c r="AE86" i="1"/>
  <c r="AE81" i="1"/>
  <c r="AE76" i="1"/>
  <c r="AE71" i="1"/>
  <c r="AE66" i="1" s="1"/>
  <c r="AE63" i="1"/>
  <c r="AE58" i="1"/>
  <c r="AE53" i="1"/>
  <c r="AE48" i="1"/>
  <c r="AE43" i="1" s="1"/>
  <c r="AE41" i="1"/>
  <c r="AE36" i="1" s="1"/>
  <c r="AE35" i="1"/>
  <c r="AE30" i="1" s="1"/>
  <c r="AE29" i="1"/>
  <c r="AE24" i="1"/>
  <c r="AE18" i="1"/>
  <c r="AE13" i="1"/>
  <c r="AD234" i="1"/>
  <c r="AD233" i="1"/>
  <c r="AD228" i="1" s="1"/>
  <c r="AD227" i="1"/>
  <c r="AD222" i="1"/>
  <c r="AD217" i="1"/>
  <c r="AD197" i="1" s="1"/>
  <c r="AD212" i="1"/>
  <c r="AD207" i="1"/>
  <c r="AD202" i="1"/>
  <c r="AD196" i="1"/>
  <c r="AD191" i="1"/>
  <c r="AD186" i="1"/>
  <c r="AD181" i="1"/>
  <c r="AD176" i="1"/>
  <c r="AD171" i="1"/>
  <c r="AD166" i="1" s="1"/>
  <c r="AD165" i="1"/>
  <c r="AD160" i="1"/>
  <c r="AD155" i="1"/>
  <c r="AD150" i="1"/>
  <c r="AD145" i="1"/>
  <c r="AD140" i="1"/>
  <c r="AD135" i="1"/>
  <c r="AD130" i="1"/>
  <c r="AD125" i="1"/>
  <c r="AD119" i="1"/>
  <c r="AD109" i="1" s="1"/>
  <c r="AD114" i="1"/>
  <c r="AD108" i="1"/>
  <c r="AD103" i="1"/>
  <c r="AD98" i="1" s="1"/>
  <c r="AD96" i="1"/>
  <c r="AD91" i="1"/>
  <c r="AD86" i="1"/>
  <c r="AD81" i="1"/>
  <c r="AD76" i="1"/>
  <c r="AD71" i="1"/>
  <c r="AD66" i="1" s="1"/>
  <c r="AD63" i="1"/>
  <c r="AD58" i="1"/>
  <c r="AD53" i="1"/>
  <c r="AD48" i="1"/>
  <c r="AD43" i="1" s="1"/>
  <c r="AD41" i="1"/>
  <c r="AD36" i="1" s="1"/>
  <c r="AD35" i="1"/>
  <c r="AD30" i="1" s="1"/>
  <c r="AD29" i="1"/>
  <c r="AD24" i="1"/>
  <c r="AD18" i="1"/>
  <c r="AD13" i="1"/>
  <c r="AC234" i="1"/>
  <c r="AC233" i="1"/>
  <c r="AC228" i="1"/>
  <c r="AC227" i="1"/>
  <c r="AC222" i="1"/>
  <c r="AC217" i="1"/>
  <c r="AC212" i="1"/>
  <c r="AC207" i="1"/>
  <c r="AC202" i="1"/>
  <c r="AC197" i="1" s="1"/>
  <c r="AC196" i="1"/>
  <c r="AC191" i="1"/>
  <c r="AC186" i="1"/>
  <c r="AC181" i="1"/>
  <c r="AC176" i="1"/>
  <c r="AC171" i="1"/>
  <c r="AC166" i="1" s="1"/>
  <c r="AC165" i="1"/>
  <c r="AC160" i="1"/>
  <c r="AC155" i="1"/>
  <c r="AC150" i="1"/>
  <c r="AC145" i="1"/>
  <c r="AC140" i="1"/>
  <c r="AC135" i="1"/>
  <c r="AC130" i="1"/>
  <c r="AC125" i="1"/>
  <c r="AC119" i="1"/>
  <c r="AC114" i="1"/>
  <c r="AC108" i="1"/>
  <c r="AC103" i="1"/>
  <c r="AC98" i="1"/>
  <c r="AC96" i="1"/>
  <c r="AC91" i="1"/>
  <c r="AC86" i="1"/>
  <c r="AC81" i="1"/>
  <c r="AC76" i="1"/>
  <c r="AC71" i="1"/>
  <c r="AC66" i="1" s="1"/>
  <c r="AC63" i="1"/>
  <c r="AC58" i="1"/>
  <c r="AC53" i="1"/>
  <c r="AC48" i="1"/>
  <c r="AC41" i="1"/>
  <c r="AC36" i="1" s="1"/>
  <c r="AC35" i="1"/>
  <c r="AC30" i="1" s="1"/>
  <c r="AC29" i="1"/>
  <c r="AC24" i="1"/>
  <c r="AC18" i="1"/>
  <c r="AC13" i="1"/>
  <c r="AC8" i="1" s="1"/>
  <c r="AB234" i="1"/>
  <c r="AB233" i="1"/>
  <c r="AB228" i="1" s="1"/>
  <c r="AB227" i="1"/>
  <c r="AB222" i="1"/>
  <c r="AB217" i="1"/>
  <c r="AB212" i="1"/>
  <c r="AB207" i="1"/>
  <c r="AB202" i="1"/>
  <c r="AB196" i="1"/>
  <c r="AB191" i="1"/>
  <c r="AB186" i="1"/>
  <c r="AB181" i="1"/>
  <c r="AB176" i="1"/>
  <c r="AB171" i="1"/>
  <c r="AB165" i="1"/>
  <c r="AB160" i="1"/>
  <c r="AB155" i="1"/>
  <c r="AB150" i="1"/>
  <c r="AB145" i="1"/>
  <c r="AB140" i="1"/>
  <c r="AB135" i="1"/>
  <c r="AB130" i="1"/>
  <c r="AB125" i="1"/>
  <c r="AB120" i="1" s="1"/>
  <c r="AB119" i="1"/>
  <c r="AB114" i="1"/>
  <c r="AB109" i="1" s="1"/>
  <c r="AB108" i="1"/>
  <c r="AB103" i="1"/>
  <c r="AB96" i="1"/>
  <c r="AB91" i="1"/>
  <c r="AB86" i="1"/>
  <c r="AB81" i="1"/>
  <c r="AB76" i="1"/>
  <c r="AB71" i="1"/>
  <c r="AB65" i="1" s="1"/>
  <c r="AB63" i="1"/>
  <c r="AB58" i="1"/>
  <c r="AB53" i="1"/>
  <c r="AB48" i="1"/>
  <c r="AB41" i="1"/>
  <c r="AB36" i="1" s="1"/>
  <c r="AB35" i="1"/>
  <c r="AB30" i="1" s="1"/>
  <c r="AB29" i="1"/>
  <c r="AB24" i="1"/>
  <c r="AB19" i="1"/>
  <c r="AB18" i="1"/>
  <c r="AB13" i="1"/>
  <c r="AB8" i="1" s="1"/>
  <c r="AB7" i="1" s="1"/>
  <c r="Z234" i="1"/>
  <c r="Z233" i="1"/>
  <c r="Z227" i="1"/>
  <c r="Z222" i="1"/>
  <c r="AF222" i="1" s="1"/>
  <c r="Z217" i="1"/>
  <c r="Z212" i="1"/>
  <c r="AF212" i="1" s="1"/>
  <c r="Z207" i="1"/>
  <c r="Z202" i="1"/>
  <c r="Z196" i="1"/>
  <c r="Z191" i="1"/>
  <c r="AF191" i="1" s="1"/>
  <c r="Z186" i="1"/>
  <c r="Z181" i="1"/>
  <c r="AF181" i="1" s="1"/>
  <c r="Z176" i="1"/>
  <c r="Z171" i="1"/>
  <c r="Z165" i="1"/>
  <c r="Z160" i="1"/>
  <c r="AF160" i="1" s="1"/>
  <c r="Z155" i="1"/>
  <c r="Z150" i="1"/>
  <c r="AF150" i="1" s="1"/>
  <c r="Z145" i="1"/>
  <c r="Z140" i="1"/>
  <c r="AF140" i="1" s="1"/>
  <c r="Z135" i="1"/>
  <c r="Z130" i="1"/>
  <c r="AF130" i="1" s="1"/>
  <c r="Z125" i="1"/>
  <c r="Z119" i="1"/>
  <c r="AF119" i="1" s="1"/>
  <c r="Z114" i="1"/>
  <c r="Z108" i="1"/>
  <c r="AF108" i="1" s="1"/>
  <c r="Z103" i="1"/>
  <c r="Z96" i="1"/>
  <c r="AF96" i="1" s="1"/>
  <c r="Z91" i="1"/>
  <c r="Z86" i="1"/>
  <c r="AF86" i="1" s="1"/>
  <c r="Z81" i="1"/>
  <c r="Z76" i="1"/>
  <c r="AF76" i="1" s="1"/>
  <c r="Z71" i="1"/>
  <c r="Z65" i="1"/>
  <c r="Z63" i="1"/>
  <c r="Z58" i="1"/>
  <c r="AF58" i="1" s="1"/>
  <c r="Z53" i="1"/>
  <c r="Z48" i="1"/>
  <c r="Z41" i="1"/>
  <c r="Z35" i="1"/>
  <c r="Z30" i="1" s="1"/>
  <c r="AF30" i="1" s="1"/>
  <c r="Z29" i="1"/>
  <c r="Z24" i="1"/>
  <c r="AF24" i="1" s="1"/>
  <c r="Z18" i="1"/>
  <c r="AF18" i="1" s="1"/>
  <c r="Z13" i="1"/>
  <c r="S234" i="1"/>
  <c r="S233" i="1"/>
  <c r="S228" i="1" s="1"/>
  <c r="S227" i="1"/>
  <c r="S222" i="1"/>
  <c r="S217" i="1"/>
  <c r="S212" i="1"/>
  <c r="S207" i="1"/>
  <c r="S202" i="1"/>
  <c r="S196" i="1"/>
  <c r="S191" i="1"/>
  <c r="S186" i="1"/>
  <c r="S181" i="1"/>
  <c r="S176" i="1"/>
  <c r="S171" i="1"/>
  <c r="S165" i="1"/>
  <c r="S160" i="1"/>
  <c r="S155" i="1"/>
  <c r="S150" i="1"/>
  <c r="S145" i="1"/>
  <c r="S140" i="1"/>
  <c r="S135" i="1"/>
  <c r="S130" i="1"/>
  <c r="S125" i="1"/>
  <c r="S120" i="1" s="1"/>
  <c r="S119" i="1"/>
  <c r="S114" i="1"/>
  <c r="S109" i="1" s="1"/>
  <c r="S108" i="1"/>
  <c r="S103" i="1"/>
  <c r="S96" i="1"/>
  <c r="S91" i="1"/>
  <c r="S86" i="1"/>
  <c r="S81" i="1"/>
  <c r="S76" i="1"/>
  <c r="S71" i="1"/>
  <c r="S65" i="1" s="1"/>
  <c r="S63" i="1"/>
  <c r="S58" i="1"/>
  <c r="S53" i="1"/>
  <c r="S48" i="1"/>
  <c r="S41" i="1"/>
  <c r="S36" i="1" s="1"/>
  <c r="S35" i="1"/>
  <c r="S30" i="1" s="1"/>
  <c r="S29" i="1"/>
  <c r="S19" i="1" s="1"/>
  <c r="S24" i="1"/>
  <c r="S18" i="1"/>
  <c r="S13" i="1"/>
  <c r="S8" i="1" s="1"/>
  <c r="P234" i="1"/>
  <c r="P233" i="1"/>
  <c r="P228" i="1" s="1"/>
  <c r="P227" i="1"/>
  <c r="P222" i="1"/>
  <c r="P217" i="1"/>
  <c r="P212" i="1"/>
  <c r="P207" i="1"/>
  <c r="P202" i="1"/>
  <c r="P197" i="1" s="1"/>
  <c r="P196" i="1"/>
  <c r="P191" i="1"/>
  <c r="P186" i="1"/>
  <c r="P181" i="1"/>
  <c r="P176" i="1"/>
  <c r="P171" i="1"/>
  <c r="P165" i="1"/>
  <c r="P160" i="1"/>
  <c r="P155" i="1"/>
  <c r="P150" i="1"/>
  <c r="P145" i="1"/>
  <c r="P140" i="1"/>
  <c r="P135" i="1"/>
  <c r="P130" i="1"/>
  <c r="P125" i="1"/>
  <c r="P119" i="1"/>
  <c r="P114" i="1"/>
  <c r="P108" i="1"/>
  <c r="P103" i="1"/>
  <c r="P96" i="1"/>
  <c r="P91" i="1"/>
  <c r="P86" i="1"/>
  <c r="P81" i="1"/>
  <c r="P76" i="1"/>
  <c r="P71" i="1"/>
  <c r="P65" i="1"/>
  <c r="P63" i="1"/>
  <c r="P58" i="1"/>
  <c r="P53" i="1"/>
  <c r="P48" i="1"/>
  <c r="P43" i="1" s="1"/>
  <c r="P41" i="1"/>
  <c r="P36" i="1" s="1"/>
  <c r="P35" i="1"/>
  <c r="P30" i="1" s="1"/>
  <c r="P29" i="1"/>
  <c r="P24" i="1"/>
  <c r="P19" i="1" s="1"/>
  <c r="P18" i="1"/>
  <c r="P13" i="1"/>
  <c r="Q234" i="1"/>
  <c r="Q233" i="1"/>
  <c r="Q228" i="1" s="1"/>
  <c r="Q227" i="1"/>
  <c r="Q222" i="1"/>
  <c r="Q217" i="1"/>
  <c r="Q197" i="1" s="1"/>
  <c r="Q212" i="1"/>
  <c r="Q207" i="1"/>
  <c r="Q202" i="1"/>
  <c r="Q196" i="1"/>
  <c r="Q191" i="1"/>
  <c r="Q186" i="1"/>
  <c r="Q181" i="1"/>
  <c r="Q176" i="1"/>
  <c r="Q171" i="1"/>
  <c r="Q166" i="1" s="1"/>
  <c r="Q165" i="1"/>
  <c r="Q160" i="1"/>
  <c r="Q155" i="1"/>
  <c r="Q150" i="1"/>
  <c r="Q145" i="1"/>
  <c r="Q140" i="1"/>
  <c r="Q135" i="1"/>
  <c r="Q130" i="1"/>
  <c r="Q125" i="1"/>
  <c r="Q119" i="1"/>
  <c r="Q109" i="1" s="1"/>
  <c r="Q114" i="1"/>
  <c r="Q108" i="1"/>
  <c r="Q103" i="1"/>
  <c r="Q98" i="1" s="1"/>
  <c r="Q96" i="1"/>
  <c r="Q91" i="1"/>
  <c r="Q86" i="1"/>
  <c r="Q81" i="1"/>
  <c r="Q76" i="1"/>
  <c r="Q71" i="1"/>
  <c r="Q66" i="1" s="1"/>
  <c r="Q63" i="1"/>
  <c r="Q58" i="1"/>
  <c r="Q53" i="1"/>
  <c r="Q48" i="1"/>
  <c r="Q43" i="1" s="1"/>
  <c r="Q41" i="1"/>
  <c r="Q36" i="1" s="1"/>
  <c r="Q35" i="1"/>
  <c r="Q30" i="1" s="1"/>
  <c r="Q29" i="1"/>
  <c r="Q24" i="1"/>
  <c r="Q18" i="1"/>
  <c r="Q13" i="1"/>
  <c r="N234" i="1"/>
  <c r="N233" i="1"/>
  <c r="N228" i="1" s="1"/>
  <c r="N227" i="1"/>
  <c r="N222" i="1"/>
  <c r="N217" i="1"/>
  <c r="N212" i="1"/>
  <c r="N207" i="1"/>
  <c r="N202" i="1"/>
  <c r="N196" i="1"/>
  <c r="N191" i="1"/>
  <c r="N186" i="1"/>
  <c r="N181" i="1"/>
  <c r="N176" i="1"/>
  <c r="N171" i="1"/>
  <c r="N165" i="1"/>
  <c r="N160" i="1"/>
  <c r="N155" i="1"/>
  <c r="N150" i="1"/>
  <c r="N145" i="1"/>
  <c r="N140" i="1"/>
  <c r="N135" i="1"/>
  <c r="N130" i="1"/>
  <c r="N125" i="1"/>
  <c r="N119" i="1"/>
  <c r="N114" i="1"/>
  <c r="N109" i="1" s="1"/>
  <c r="N108" i="1"/>
  <c r="N103" i="1"/>
  <c r="N96" i="1"/>
  <c r="N91" i="1"/>
  <c r="N86" i="1"/>
  <c r="N81" i="1"/>
  <c r="N76" i="1"/>
  <c r="N71" i="1"/>
  <c r="N63" i="1"/>
  <c r="N58" i="1"/>
  <c r="N53" i="1"/>
  <c r="N48" i="1"/>
  <c r="N41" i="1"/>
  <c r="N36" i="1" s="1"/>
  <c r="N35" i="1"/>
  <c r="N30" i="1" s="1"/>
  <c r="N29" i="1"/>
  <c r="N24" i="1"/>
  <c r="N19" i="1" s="1"/>
  <c r="N18" i="1"/>
  <c r="N13" i="1"/>
  <c r="M234" i="1"/>
  <c r="M233" i="1"/>
  <c r="M228" i="1" s="1"/>
  <c r="M227" i="1"/>
  <c r="M222" i="1"/>
  <c r="M217" i="1"/>
  <c r="M212" i="1"/>
  <c r="M207" i="1"/>
  <c r="M202" i="1"/>
  <c r="M196" i="1"/>
  <c r="M191" i="1"/>
  <c r="M186" i="1"/>
  <c r="M181" i="1"/>
  <c r="M176" i="1"/>
  <c r="M171" i="1"/>
  <c r="M165" i="1"/>
  <c r="M160" i="1"/>
  <c r="M155" i="1"/>
  <c r="M150" i="1"/>
  <c r="M145" i="1"/>
  <c r="M140" i="1"/>
  <c r="M135" i="1"/>
  <c r="M130" i="1"/>
  <c r="M125" i="1"/>
  <c r="M119" i="1"/>
  <c r="M114" i="1"/>
  <c r="M108" i="1"/>
  <c r="M103" i="1"/>
  <c r="M96" i="1"/>
  <c r="M91" i="1"/>
  <c r="M86" i="1"/>
  <c r="M81" i="1"/>
  <c r="M76" i="1"/>
  <c r="M71" i="1"/>
  <c r="M65" i="1" s="1"/>
  <c r="M63" i="1"/>
  <c r="M58" i="1"/>
  <c r="M53" i="1"/>
  <c r="M48" i="1"/>
  <c r="M41" i="1"/>
  <c r="M36" i="1" s="1"/>
  <c r="M35" i="1"/>
  <c r="M30" i="1" s="1"/>
  <c r="M29" i="1"/>
  <c r="M24" i="1"/>
  <c r="M18" i="1"/>
  <c r="M13" i="1"/>
  <c r="L234" i="1"/>
  <c r="L233" i="1"/>
  <c r="L228" i="1" s="1"/>
  <c r="L227" i="1"/>
  <c r="L222" i="1"/>
  <c r="L217" i="1"/>
  <c r="L212" i="1"/>
  <c r="L207" i="1"/>
  <c r="L202" i="1"/>
  <c r="L196" i="1"/>
  <c r="L191" i="1"/>
  <c r="L186" i="1"/>
  <c r="L181" i="1"/>
  <c r="L176" i="1"/>
  <c r="L171" i="1"/>
  <c r="L165" i="1"/>
  <c r="L160" i="1"/>
  <c r="L155" i="1"/>
  <c r="L150" i="1"/>
  <c r="L145" i="1"/>
  <c r="L140" i="1"/>
  <c r="L135" i="1"/>
  <c r="L130" i="1"/>
  <c r="L125" i="1"/>
  <c r="L120" i="1" s="1"/>
  <c r="L119" i="1"/>
  <c r="L114" i="1"/>
  <c r="L109" i="1" s="1"/>
  <c r="L108" i="1"/>
  <c r="L103" i="1"/>
  <c r="L96" i="1"/>
  <c r="L91" i="1"/>
  <c r="L86" i="1"/>
  <c r="L81" i="1"/>
  <c r="L76" i="1"/>
  <c r="L71" i="1"/>
  <c r="L65" i="1" s="1"/>
  <c r="L63" i="1"/>
  <c r="L58" i="1"/>
  <c r="L53" i="1"/>
  <c r="L48" i="1"/>
  <c r="L41" i="1"/>
  <c r="L36" i="1" s="1"/>
  <c r="L35" i="1"/>
  <c r="L30" i="1" s="1"/>
  <c r="L29" i="1"/>
  <c r="L24" i="1"/>
  <c r="L19" i="1" s="1"/>
  <c r="L18" i="1"/>
  <c r="L13" i="1"/>
  <c r="K234" i="1"/>
  <c r="K233" i="1"/>
  <c r="K228" i="1" s="1"/>
  <c r="K227" i="1"/>
  <c r="K222" i="1"/>
  <c r="K217" i="1"/>
  <c r="K212" i="1"/>
  <c r="K207" i="1"/>
  <c r="K202" i="1"/>
  <c r="K196" i="1"/>
  <c r="K191" i="1"/>
  <c r="K186" i="1"/>
  <c r="K181" i="1"/>
  <c r="K176" i="1"/>
  <c r="K171" i="1"/>
  <c r="K165" i="1"/>
  <c r="K160" i="1"/>
  <c r="K155" i="1"/>
  <c r="K150" i="1"/>
  <c r="K145" i="1"/>
  <c r="K140" i="1"/>
  <c r="K135" i="1"/>
  <c r="K130" i="1"/>
  <c r="K125" i="1"/>
  <c r="K119" i="1"/>
  <c r="K114" i="1"/>
  <c r="K108" i="1"/>
  <c r="K103" i="1"/>
  <c r="K96" i="1"/>
  <c r="K91" i="1"/>
  <c r="K86" i="1"/>
  <c r="K81" i="1"/>
  <c r="K76" i="1"/>
  <c r="K71" i="1"/>
  <c r="K65" i="1" s="1"/>
  <c r="K63" i="1"/>
  <c r="K58" i="1"/>
  <c r="K53" i="1"/>
  <c r="K48" i="1"/>
  <c r="K41" i="1"/>
  <c r="K36" i="1" s="1"/>
  <c r="K35" i="1"/>
  <c r="K30" i="1" s="1"/>
  <c r="K29" i="1"/>
  <c r="K24" i="1"/>
  <c r="K18" i="1"/>
  <c r="K13" i="1"/>
  <c r="I234" i="1"/>
  <c r="I233" i="1"/>
  <c r="I228" i="1" s="1"/>
  <c r="I227" i="1"/>
  <c r="I222" i="1"/>
  <c r="I217" i="1"/>
  <c r="I212" i="1"/>
  <c r="I207" i="1"/>
  <c r="I202" i="1"/>
  <c r="I196" i="1"/>
  <c r="I191" i="1"/>
  <c r="I186" i="1"/>
  <c r="I181" i="1"/>
  <c r="I176" i="1"/>
  <c r="I171" i="1"/>
  <c r="I165" i="1"/>
  <c r="I160" i="1"/>
  <c r="I155" i="1"/>
  <c r="I150" i="1"/>
  <c r="I145" i="1"/>
  <c r="I140" i="1"/>
  <c r="I135" i="1"/>
  <c r="I130" i="1"/>
  <c r="I125" i="1"/>
  <c r="I119" i="1"/>
  <c r="I114" i="1"/>
  <c r="I108" i="1"/>
  <c r="I103" i="1"/>
  <c r="I96" i="1"/>
  <c r="I91" i="1"/>
  <c r="I86" i="1"/>
  <c r="I81" i="1"/>
  <c r="I76" i="1"/>
  <c r="I71" i="1"/>
  <c r="I63" i="1"/>
  <c r="I58" i="1"/>
  <c r="I53" i="1"/>
  <c r="I48" i="1"/>
  <c r="I41" i="1"/>
  <c r="I36" i="1" s="1"/>
  <c r="I35" i="1"/>
  <c r="I30" i="1" s="1"/>
  <c r="I29" i="1"/>
  <c r="I24" i="1"/>
  <c r="I19" i="1" s="1"/>
  <c r="I18" i="1"/>
  <c r="I13" i="1"/>
  <c r="F234" i="1"/>
  <c r="F233" i="1"/>
  <c r="F228" i="1" s="1"/>
  <c r="F227" i="1"/>
  <c r="F222" i="1"/>
  <c r="F217" i="1"/>
  <c r="F212" i="1"/>
  <c r="F207" i="1"/>
  <c r="F202" i="1"/>
  <c r="F196" i="1"/>
  <c r="F191" i="1"/>
  <c r="F186" i="1"/>
  <c r="F181" i="1"/>
  <c r="F176" i="1"/>
  <c r="F171" i="1"/>
  <c r="F165" i="1"/>
  <c r="F160" i="1"/>
  <c r="F155" i="1"/>
  <c r="F150" i="1"/>
  <c r="F145" i="1"/>
  <c r="F140" i="1"/>
  <c r="F135" i="1"/>
  <c r="F130" i="1"/>
  <c r="F125" i="1"/>
  <c r="F120" i="1" s="1"/>
  <c r="F119" i="1"/>
  <c r="F114" i="1"/>
  <c r="F109" i="1" s="1"/>
  <c r="F108" i="1"/>
  <c r="F103" i="1"/>
  <c r="F96" i="1"/>
  <c r="F91" i="1"/>
  <c r="F86" i="1"/>
  <c r="F81" i="1"/>
  <c r="F76" i="1"/>
  <c r="F71" i="1"/>
  <c r="F63" i="1"/>
  <c r="F58" i="1"/>
  <c r="F53" i="1"/>
  <c r="F48" i="1"/>
  <c r="F43" i="1" s="1"/>
  <c r="F41" i="1"/>
  <c r="F36" i="1" s="1"/>
  <c r="F35" i="1"/>
  <c r="F30" i="1" s="1"/>
  <c r="F29" i="1"/>
  <c r="F24" i="1"/>
  <c r="F18" i="1"/>
  <c r="F13" i="1"/>
  <c r="E96" i="1"/>
  <c r="AJ42" i="2" l="1"/>
  <c r="O6" i="2"/>
  <c r="AJ6" i="2" s="1"/>
  <c r="G6" i="2"/>
  <c r="AI6" i="2"/>
  <c r="S7" i="1"/>
  <c r="F8" i="1"/>
  <c r="F197" i="1"/>
  <c r="I8" i="1"/>
  <c r="I7" i="1" s="1"/>
  <c r="I65" i="1"/>
  <c r="I197" i="1"/>
  <c r="K8" i="1"/>
  <c r="K43" i="1"/>
  <c r="K197" i="1"/>
  <c r="L8" i="1"/>
  <c r="M19" i="1"/>
  <c r="M43" i="1"/>
  <c r="M197" i="1"/>
  <c r="N8" i="1"/>
  <c r="N197" i="1"/>
  <c r="Q19" i="1"/>
  <c r="P8" i="1"/>
  <c r="P7" i="1" s="1"/>
  <c r="P109" i="1"/>
  <c r="P120" i="1"/>
  <c r="S43" i="1"/>
  <c r="S197" i="1"/>
  <c r="Z19" i="1"/>
  <c r="AF29" i="1"/>
  <c r="AF53" i="1"/>
  <c r="AF63" i="1"/>
  <c r="AF81" i="1"/>
  <c r="AF91" i="1"/>
  <c r="AF135" i="1"/>
  <c r="AF145" i="1"/>
  <c r="AF155" i="1"/>
  <c r="AF165" i="1"/>
  <c r="AF176" i="1"/>
  <c r="AF186" i="1"/>
  <c r="AF196" i="1"/>
  <c r="AF207" i="1"/>
  <c r="AF217" i="1"/>
  <c r="AF227" i="1"/>
  <c r="AB43" i="1"/>
  <c r="AB197" i="1"/>
  <c r="AC120" i="1"/>
  <c r="AD19" i="1"/>
  <c r="AE19" i="1"/>
  <c r="AJ10" i="1"/>
  <c r="AJ12" i="1"/>
  <c r="AJ15" i="1"/>
  <c r="AJ17" i="1"/>
  <c r="AJ21" i="1"/>
  <c r="AJ23" i="1"/>
  <c r="AJ26" i="1"/>
  <c r="AJ28" i="1"/>
  <c r="AJ32" i="1"/>
  <c r="AJ34" i="1"/>
  <c r="AJ38" i="1"/>
  <c r="AJ40" i="1"/>
  <c r="AJ45" i="1"/>
  <c r="AJ47" i="1"/>
  <c r="AJ50" i="1"/>
  <c r="AJ52" i="1"/>
  <c r="AJ55" i="1"/>
  <c r="AJ57" i="1"/>
  <c r="AJ60" i="1"/>
  <c r="AJ62" i="1"/>
  <c r="AJ68" i="1"/>
  <c r="AJ70" i="1"/>
  <c r="AJ73" i="1"/>
  <c r="AJ75" i="1"/>
  <c r="AJ78" i="1"/>
  <c r="AJ80" i="1"/>
  <c r="AJ83" i="1"/>
  <c r="AJ85" i="1"/>
  <c r="AJ88" i="1"/>
  <c r="AJ90" i="1"/>
  <c r="AJ93" i="1"/>
  <c r="AJ95" i="1"/>
  <c r="AJ100" i="1"/>
  <c r="AJ102" i="1"/>
  <c r="AJ105" i="1"/>
  <c r="AJ107" i="1"/>
  <c r="AJ111" i="1"/>
  <c r="AJ113" i="1"/>
  <c r="AJ116" i="1"/>
  <c r="AJ118" i="1"/>
  <c r="AJ122" i="1"/>
  <c r="AJ124" i="1"/>
  <c r="AJ127" i="1"/>
  <c r="AJ129" i="1"/>
  <c r="AJ132" i="1"/>
  <c r="AJ134" i="1"/>
  <c r="AJ137" i="1"/>
  <c r="AJ139" i="1"/>
  <c r="AJ142" i="1"/>
  <c r="AJ144" i="1"/>
  <c r="AJ147" i="1"/>
  <c r="AJ149" i="1"/>
  <c r="AJ152" i="1"/>
  <c r="AJ154" i="1"/>
  <c r="AJ157" i="1"/>
  <c r="AJ159" i="1"/>
  <c r="AJ162" i="1"/>
  <c r="AJ164" i="1"/>
  <c r="AJ168" i="1"/>
  <c r="AJ170" i="1"/>
  <c r="AJ173" i="1"/>
  <c r="AJ175" i="1"/>
  <c r="AJ178" i="1"/>
  <c r="AJ180" i="1"/>
  <c r="AJ183" i="1"/>
  <c r="AJ185" i="1"/>
  <c r="AJ188" i="1"/>
  <c r="AJ190" i="1"/>
  <c r="AJ193" i="1"/>
  <c r="AJ195" i="1"/>
  <c r="AJ199" i="1"/>
  <c r="AJ201" i="1"/>
  <c r="AJ204" i="1"/>
  <c r="AJ206" i="1"/>
  <c r="AJ209" i="1"/>
  <c r="AJ211" i="1"/>
  <c r="AJ214" i="1"/>
  <c r="AJ216" i="1"/>
  <c r="AJ219" i="1"/>
  <c r="AJ221" i="1"/>
  <c r="AJ224" i="1"/>
  <c r="AJ226" i="1"/>
  <c r="AJ230" i="1"/>
  <c r="AJ232" i="1"/>
  <c r="AJ236" i="1"/>
  <c r="AJ238" i="1"/>
  <c r="AJ240" i="1"/>
  <c r="I43" i="1"/>
  <c r="I109" i="1"/>
  <c r="I120" i="1"/>
  <c r="K19" i="1"/>
  <c r="K109" i="1"/>
  <c r="K120" i="1"/>
  <c r="L43" i="1"/>
  <c r="L197" i="1"/>
  <c r="M8" i="1"/>
  <c r="M7" i="1" s="1"/>
  <c r="M109" i="1"/>
  <c r="M120" i="1"/>
  <c r="N43" i="1"/>
  <c r="N66" i="1"/>
  <c r="N98" i="1"/>
  <c r="N166" i="1"/>
  <c r="K7" i="1"/>
  <c r="F19" i="1"/>
  <c r="F7" i="1" s="1"/>
  <c r="F66" i="1"/>
  <c r="F98" i="1"/>
  <c r="F166" i="1"/>
  <c r="I66" i="1"/>
  <c r="I98" i="1"/>
  <c r="I166" i="1"/>
  <c r="K66" i="1"/>
  <c r="K98" i="1"/>
  <c r="K166" i="1"/>
  <c r="L66" i="1"/>
  <c r="L98" i="1"/>
  <c r="L166" i="1"/>
  <c r="M66" i="1"/>
  <c r="M98" i="1"/>
  <c r="M166" i="1"/>
  <c r="N120" i="1"/>
  <c r="Q8" i="1"/>
  <c r="Q7" i="1" s="1"/>
  <c r="Q65" i="1"/>
  <c r="Q120" i="1"/>
  <c r="P66" i="1"/>
  <c r="P98" i="1"/>
  <c r="Z8" i="1"/>
  <c r="AF13" i="1"/>
  <c r="Z36" i="1"/>
  <c r="AF36" i="1" s="1"/>
  <c r="AF41" i="1"/>
  <c r="AF114" i="1"/>
  <c r="Z109" i="1"/>
  <c r="Z120" i="1"/>
  <c r="AF125" i="1"/>
  <c r="G96" i="1"/>
  <c r="O96" i="1"/>
  <c r="AJ96" i="1" s="1"/>
  <c r="AI96" i="1"/>
  <c r="Q97" i="1"/>
  <c r="AF48" i="1"/>
  <c r="Z43" i="1"/>
  <c r="AF202" i="1"/>
  <c r="Z197" i="1"/>
  <c r="AF197" i="1" s="1"/>
  <c r="Z228" i="1"/>
  <c r="AF228" i="1" s="1"/>
  <c r="AF233" i="1"/>
  <c r="P166" i="1"/>
  <c r="S66" i="1"/>
  <c r="S98" i="1"/>
  <c r="S97" i="1" s="1"/>
  <c r="S64" i="1" s="1"/>
  <c r="S42" i="1" s="1"/>
  <c r="S6" i="1" s="1"/>
  <c r="S166" i="1"/>
  <c r="Z66" i="1"/>
  <c r="Z98" i="1"/>
  <c r="Z166" i="1"/>
  <c r="AF234" i="1"/>
  <c r="AB66" i="1"/>
  <c r="AB98" i="1"/>
  <c r="AB166" i="1"/>
  <c r="AB97" i="1" s="1"/>
  <c r="AB64" i="1" s="1"/>
  <c r="AB42" i="1" s="1"/>
  <c r="AB6" i="1" s="1"/>
  <c r="AC19" i="1"/>
  <c r="AF19" i="1" s="1"/>
  <c r="AC43" i="1"/>
  <c r="AC65" i="1"/>
  <c r="AC109" i="1"/>
  <c r="AC97" i="1" s="1"/>
  <c r="AC64" i="1" s="1"/>
  <c r="AC42" i="1" s="1"/>
  <c r="AD8" i="1"/>
  <c r="AD7" i="1" s="1"/>
  <c r="AD65" i="1"/>
  <c r="AD120" i="1"/>
  <c r="AE8" i="1"/>
  <c r="AE7" i="1" s="1"/>
  <c r="AE65" i="1"/>
  <c r="AE120" i="1"/>
  <c r="AE97" i="1" s="1"/>
  <c r="AE64" i="1" s="1"/>
  <c r="AE42" i="1" s="1"/>
  <c r="AE6" i="1" s="1"/>
  <c r="AF35" i="1"/>
  <c r="AF71" i="1"/>
  <c r="AF103" i="1"/>
  <c r="AC7" i="1"/>
  <c r="AF171" i="1"/>
  <c r="AD97" i="1"/>
  <c r="AD64" i="1" s="1"/>
  <c r="AD42" i="1" s="1"/>
  <c r="AD6" i="1" s="1"/>
  <c r="Z97" i="1"/>
  <c r="P97" i="1"/>
  <c r="P64" i="1" s="1"/>
  <c r="P42" i="1" s="1"/>
  <c r="P6" i="1" s="1"/>
  <c r="Q64" i="1"/>
  <c r="Q42" i="1" s="1"/>
  <c r="N7" i="1"/>
  <c r="N65" i="1"/>
  <c r="L7" i="1"/>
  <c r="I97" i="1"/>
  <c r="I64" i="1" s="1"/>
  <c r="I42" i="1" s="1"/>
  <c r="I6" i="1" s="1"/>
  <c r="F97" i="1"/>
  <c r="F65" i="1"/>
  <c r="E176" i="1"/>
  <c r="E171" i="1"/>
  <c r="E165" i="1"/>
  <c r="AF65" i="1" l="1"/>
  <c r="AF98" i="1"/>
  <c r="N97" i="1"/>
  <c r="M97" i="1"/>
  <c r="M64" i="1" s="1"/>
  <c r="M42" i="1" s="1"/>
  <c r="M6" i="1" s="1"/>
  <c r="K97" i="1"/>
  <c r="K64" i="1" s="1"/>
  <c r="K42" i="1" s="1"/>
  <c r="K6" i="1" s="1"/>
  <c r="AC6" i="1"/>
  <c r="AI165" i="1"/>
  <c r="G165" i="1"/>
  <c r="O165" i="1"/>
  <c r="AJ165" i="1" s="1"/>
  <c r="G176" i="1"/>
  <c r="O176" i="1"/>
  <c r="AJ176" i="1" s="1"/>
  <c r="AI176" i="1"/>
  <c r="AI171" i="1"/>
  <c r="G171" i="1"/>
  <c r="O171" i="1"/>
  <c r="E166" i="1"/>
  <c r="F64" i="1"/>
  <c r="F42" i="1" s="1"/>
  <c r="F6" i="1" s="1"/>
  <c r="Z64" i="1"/>
  <c r="AF97" i="1"/>
  <c r="AF166" i="1"/>
  <c r="AF66" i="1"/>
  <c r="AF43" i="1"/>
  <c r="AF109" i="1"/>
  <c r="L97" i="1"/>
  <c r="L64" i="1" s="1"/>
  <c r="L42" i="1" s="1"/>
  <c r="AJ171" i="1"/>
  <c r="AF120" i="1"/>
  <c r="Z7" i="1"/>
  <c r="AF7" i="1" s="1"/>
  <c r="AF8" i="1"/>
  <c r="Q6" i="1"/>
  <c r="N64" i="1"/>
  <c r="N42" i="1" s="1"/>
  <c r="N6" i="1" s="1"/>
  <c r="L6" i="1"/>
  <c r="Z42" i="1" l="1"/>
  <c r="AF64" i="1"/>
  <c r="G166" i="1"/>
  <c r="O166" i="1"/>
  <c r="AJ166" i="1" s="1"/>
  <c r="AI166" i="1"/>
  <c r="E196" i="1"/>
  <c r="E191" i="1"/>
  <c r="E186" i="1"/>
  <c r="E181" i="1"/>
  <c r="E160" i="1"/>
  <c r="E155" i="1"/>
  <c r="E150" i="1"/>
  <c r="G160" i="1" l="1"/>
  <c r="O160" i="1"/>
  <c r="AJ160" i="1" s="1"/>
  <c r="AI160" i="1"/>
  <c r="G186" i="1"/>
  <c r="O186" i="1"/>
  <c r="AJ186" i="1" s="1"/>
  <c r="AI186" i="1"/>
  <c r="G196" i="1"/>
  <c r="O196" i="1"/>
  <c r="AJ196" i="1" s="1"/>
  <c r="AI196" i="1"/>
  <c r="G150" i="1"/>
  <c r="O150" i="1"/>
  <c r="AJ150" i="1" s="1"/>
  <c r="AI150" i="1"/>
  <c r="AI155" i="1"/>
  <c r="G155" i="1"/>
  <c r="O155" i="1"/>
  <c r="AJ155" i="1" s="1"/>
  <c r="AI181" i="1"/>
  <c r="G181" i="1"/>
  <c r="O181" i="1"/>
  <c r="AJ181" i="1" s="1"/>
  <c r="AI191" i="1"/>
  <c r="G191" i="1"/>
  <c r="O191" i="1"/>
  <c r="AJ191" i="1" s="1"/>
  <c r="Z6" i="1"/>
  <c r="AF42" i="1"/>
  <c r="E48" i="1"/>
  <c r="E53" i="1"/>
  <c r="E58" i="1"/>
  <c r="E63" i="1"/>
  <c r="E71" i="1"/>
  <c r="E76" i="1"/>
  <c r="E81" i="1"/>
  <c r="E86" i="1"/>
  <c r="E91" i="1"/>
  <c r="E103" i="1"/>
  <c r="E108" i="1"/>
  <c r="E114" i="1"/>
  <c r="E119" i="1"/>
  <c r="E125" i="1"/>
  <c r="E130" i="1"/>
  <c r="E135" i="1"/>
  <c r="E140" i="1"/>
  <c r="E145" i="1"/>
  <c r="E202" i="1"/>
  <c r="E207" i="1"/>
  <c r="E212" i="1"/>
  <c r="E217" i="1"/>
  <c r="E222" i="1"/>
  <c r="E227" i="1"/>
  <c r="E233" i="1"/>
  <c r="E24" i="1"/>
  <c r="E35" i="1"/>
  <c r="E41" i="1"/>
  <c r="E29" i="1"/>
  <c r="E18" i="1"/>
  <c r="E13" i="1"/>
  <c r="E234" i="1"/>
  <c r="G24" i="1" l="1"/>
  <c r="O24" i="1"/>
  <c r="AJ24" i="1" s="1"/>
  <c r="AI24" i="1"/>
  <c r="AI145" i="1"/>
  <c r="G145" i="1"/>
  <c r="O145" i="1"/>
  <c r="AJ145" i="1" s="1"/>
  <c r="G103" i="1"/>
  <c r="O103" i="1"/>
  <c r="AJ103" i="1" s="1"/>
  <c r="AI103" i="1"/>
  <c r="E98" i="1"/>
  <c r="G63" i="1"/>
  <c r="O63" i="1"/>
  <c r="AJ63" i="1" s="1"/>
  <c r="AI63" i="1"/>
  <c r="G234" i="1"/>
  <c r="O234" i="1"/>
  <c r="AJ234" i="1" s="1"/>
  <c r="AI234" i="1"/>
  <c r="G18" i="1"/>
  <c r="O18" i="1"/>
  <c r="AJ18" i="1" s="1"/>
  <c r="AI18" i="1"/>
  <c r="G41" i="1"/>
  <c r="O41" i="1"/>
  <c r="AJ41" i="1" s="1"/>
  <c r="AI41" i="1"/>
  <c r="AI227" i="1"/>
  <c r="G227" i="1"/>
  <c r="O227" i="1"/>
  <c r="AJ227" i="1" s="1"/>
  <c r="AI217" i="1"/>
  <c r="G217" i="1"/>
  <c r="O217" i="1"/>
  <c r="AJ217" i="1" s="1"/>
  <c r="AI207" i="1"/>
  <c r="G207" i="1"/>
  <c r="O207" i="1"/>
  <c r="AJ207" i="1" s="1"/>
  <c r="AI135" i="1"/>
  <c r="G135" i="1"/>
  <c r="O135" i="1"/>
  <c r="AJ135" i="1" s="1"/>
  <c r="G125" i="1"/>
  <c r="O125" i="1"/>
  <c r="AJ125" i="1" s="1"/>
  <c r="AI125" i="1"/>
  <c r="E120" i="1"/>
  <c r="G114" i="1"/>
  <c r="O114" i="1"/>
  <c r="AJ114" i="1" s="1"/>
  <c r="AI114" i="1"/>
  <c r="E109" i="1"/>
  <c r="G86" i="1"/>
  <c r="O86" i="1"/>
  <c r="AJ86" i="1" s="1"/>
  <c r="AI86" i="1"/>
  <c r="G76" i="1"/>
  <c r="O76" i="1"/>
  <c r="AJ76" i="1" s="1"/>
  <c r="AI76" i="1"/>
  <c r="G53" i="1"/>
  <c r="O53" i="1"/>
  <c r="AJ53" i="1" s="1"/>
  <c r="AI53" i="1"/>
  <c r="G13" i="1"/>
  <c r="O13" i="1"/>
  <c r="AJ13" i="1" s="1"/>
  <c r="AI13" i="1"/>
  <c r="G29" i="1"/>
  <c r="O29" i="1"/>
  <c r="AJ29" i="1" s="1"/>
  <c r="AI29" i="1"/>
  <c r="G35" i="1"/>
  <c r="O35" i="1"/>
  <c r="AJ35" i="1" s="1"/>
  <c r="AI35" i="1"/>
  <c r="AI233" i="1"/>
  <c r="G233" i="1"/>
  <c r="O233" i="1"/>
  <c r="AJ233" i="1" s="1"/>
  <c r="G222" i="1"/>
  <c r="O222" i="1"/>
  <c r="AJ222" i="1" s="1"/>
  <c r="AI222" i="1"/>
  <c r="G212" i="1"/>
  <c r="O212" i="1"/>
  <c r="AJ212" i="1" s="1"/>
  <c r="AI212" i="1"/>
  <c r="G202" i="1"/>
  <c r="O202" i="1"/>
  <c r="AJ202" i="1" s="1"/>
  <c r="AI202" i="1"/>
  <c r="G140" i="1"/>
  <c r="O140" i="1"/>
  <c r="AJ140" i="1" s="1"/>
  <c r="AI140" i="1"/>
  <c r="G130" i="1"/>
  <c r="O130" i="1"/>
  <c r="AJ130" i="1" s="1"/>
  <c r="AI130" i="1"/>
  <c r="G119" i="1"/>
  <c r="O119" i="1"/>
  <c r="AJ119" i="1" s="1"/>
  <c r="AI119" i="1"/>
  <c r="G108" i="1"/>
  <c r="O108" i="1"/>
  <c r="AJ108" i="1" s="1"/>
  <c r="AI108" i="1"/>
  <c r="G91" i="1"/>
  <c r="O91" i="1"/>
  <c r="AJ91" i="1" s="1"/>
  <c r="AI91" i="1"/>
  <c r="G81" i="1"/>
  <c r="O81" i="1"/>
  <c r="AJ81" i="1" s="1"/>
  <c r="AI81" i="1"/>
  <c r="G71" i="1"/>
  <c r="O71" i="1"/>
  <c r="AJ71" i="1" s="1"/>
  <c r="AI71" i="1"/>
  <c r="G58" i="1"/>
  <c r="O58" i="1"/>
  <c r="AJ58" i="1" s="1"/>
  <c r="AI58" i="1"/>
  <c r="G48" i="1"/>
  <c r="O48" i="1"/>
  <c r="AJ48" i="1" s="1"/>
  <c r="AI48" i="1"/>
  <c r="E66" i="1"/>
  <c r="E19" i="1"/>
  <c r="E30" i="1"/>
  <c r="E36" i="1"/>
  <c r="E228" i="1"/>
  <c r="AF6" i="1"/>
  <c r="E8" i="1"/>
  <c r="E197" i="1"/>
  <c r="E43" i="1"/>
  <c r="G19" i="1" l="1"/>
  <c r="O19" i="1"/>
  <c r="AJ19" i="1" s="1"/>
  <c r="AI19" i="1"/>
  <c r="G66" i="1"/>
  <c r="O66" i="1"/>
  <c r="AJ66" i="1" s="1"/>
  <c r="AI66" i="1"/>
  <c r="G43" i="1"/>
  <c r="O43" i="1"/>
  <c r="AJ43" i="1" s="1"/>
  <c r="AI43" i="1"/>
  <c r="G8" i="1"/>
  <c r="O8" i="1"/>
  <c r="AJ8" i="1" s="1"/>
  <c r="AI8" i="1"/>
  <c r="G228" i="1"/>
  <c r="O228" i="1"/>
  <c r="AJ228" i="1" s="1"/>
  <c r="AI228" i="1"/>
  <c r="G30" i="1"/>
  <c r="O30" i="1"/>
  <c r="AJ30" i="1" s="1"/>
  <c r="AI30" i="1"/>
  <c r="G65" i="1"/>
  <c r="O65" i="1"/>
  <c r="AJ65" i="1" s="1"/>
  <c r="AI65" i="1"/>
  <c r="G98" i="1"/>
  <c r="O98" i="1"/>
  <c r="AJ98" i="1" s="1"/>
  <c r="AI98" i="1"/>
  <c r="E97" i="1"/>
  <c r="AI197" i="1"/>
  <c r="G197" i="1"/>
  <c r="O197" i="1"/>
  <c r="AJ197" i="1" s="1"/>
  <c r="G36" i="1"/>
  <c r="O36" i="1"/>
  <c r="AJ36" i="1" s="1"/>
  <c r="AI36" i="1"/>
  <c r="G109" i="1"/>
  <c r="O109" i="1"/>
  <c r="AJ109" i="1" s="1"/>
  <c r="AI109" i="1"/>
  <c r="G120" i="1"/>
  <c r="O120" i="1"/>
  <c r="AJ120" i="1" s="1"/>
  <c r="AI120" i="1"/>
  <c r="E7" i="1"/>
  <c r="G64" i="1" l="1"/>
  <c r="O64" i="1"/>
  <c r="AJ64" i="1" s="1"/>
  <c r="AI64" i="1"/>
  <c r="G7" i="1"/>
  <c r="O7" i="1"/>
  <c r="AJ7" i="1" s="1"/>
  <c r="AI7" i="1"/>
  <c r="G97" i="1"/>
  <c r="O97" i="1"/>
  <c r="AJ97" i="1" s="1"/>
  <c r="AI97" i="1"/>
  <c r="E42" i="1"/>
  <c r="G42" i="1" l="1"/>
  <c r="O42" i="1"/>
  <c r="AJ42" i="1" s="1"/>
  <c r="AI42" i="1"/>
  <c r="E6" i="1"/>
  <c r="AI6" i="1" l="1"/>
  <c r="O6" i="1"/>
  <c r="G6" i="1"/>
  <c r="AJ6" i="1" l="1"/>
</calcChain>
</file>

<file path=xl/sharedStrings.xml><?xml version="1.0" encoding="utf-8"?>
<sst xmlns="http://schemas.openxmlformats.org/spreadsheetml/2006/main" count="1124" uniqueCount="222">
  <si>
    <t>1.</t>
  </si>
  <si>
    <t>Anlagevermögen</t>
  </si>
  <si>
    <t>Immaterielle Vermögensgegenstände</t>
  </si>
  <si>
    <t>Konzessionen, gewerbliche Schutzrechte und ähnliche Rechte und Werte sowie Lizenzen an solchen Rechten und Werten</t>
  </si>
  <si>
    <t>Geschäfts- oder Firmenwert</t>
  </si>
  <si>
    <t>geleistete Anzahlungen</t>
  </si>
  <si>
    <t>Sachanlagen</t>
  </si>
  <si>
    <t>Grundstücke, grundstücksgleiche Rechte und Bauten einschließlich der Bauten auf fremden Grundstücken</t>
  </si>
  <si>
    <t>technische Anlagen und Maschinen</t>
  </si>
  <si>
    <t>andere Anlagen, Betriebs- und Geschäftsausstattung</t>
  </si>
  <si>
    <t>geleistete Anzahlungen und Anlagen im Bau</t>
  </si>
  <si>
    <t>Finanzanlagen</t>
  </si>
  <si>
    <t>Anteile an verbundenen Unternehmen</t>
  </si>
  <si>
    <t>Ausleihungen an verbundene Unternehmen</t>
  </si>
  <si>
    <t>Beteiligungen</t>
  </si>
  <si>
    <t>Ausleihungen an Unternehmen, mit denen ein Beteiligungsverhältnis besteht</t>
  </si>
  <si>
    <t>Wertpapiere des Anlagevermögens</t>
  </si>
  <si>
    <t>sonstige Ausleihungen</t>
  </si>
  <si>
    <t>A.</t>
  </si>
  <si>
    <t>I.</t>
  </si>
  <si>
    <t>Selbst geschaffene gewerbliche Schutzrechte und ähnliche Rechte und Werte</t>
  </si>
  <si>
    <t>2.</t>
  </si>
  <si>
    <t>3.</t>
  </si>
  <si>
    <t>4.</t>
  </si>
  <si>
    <t>II.</t>
  </si>
  <si>
    <t>III.</t>
  </si>
  <si>
    <t>5.</t>
  </si>
  <si>
    <t>6.</t>
  </si>
  <si>
    <t>Anlagengruppe</t>
  </si>
  <si>
    <t>[EUR]</t>
  </si>
  <si>
    <t>Anschaffungskosten - Herstellungskosten</t>
  </si>
  <si>
    <t>Anfangsbestand</t>
  </si>
  <si>
    <t>Zugänge</t>
  </si>
  <si>
    <t>Abgänge</t>
  </si>
  <si>
    <t>Umbuchungen</t>
  </si>
  <si>
    <t>Endbestand</t>
  </si>
  <si>
    <t>Zuschreibungen</t>
  </si>
  <si>
    <t>Abschreibungen</t>
  </si>
  <si>
    <t>Restbuchwerte</t>
  </si>
  <si>
    <t>Anfangsbestand
(netto)</t>
  </si>
  <si>
    <t>Anfangsbestand
(brutto)</t>
  </si>
  <si>
    <t>Endbestand
(netto)</t>
  </si>
  <si>
    <t>Endbestand
(brutto)</t>
  </si>
  <si>
    <t>[Jahr]</t>
  </si>
  <si>
    <t>Anschaffungs-
jahr</t>
  </si>
  <si>
    <t>…</t>
  </si>
  <si>
    <t>Anlage "Muster - Anlagengitter der Tätigkeit 'Elektrizitätsverteilung' - Anschaffungskosten - Herstellungskosten"</t>
  </si>
  <si>
    <t>Anlage "Muster - Anlagengitter der Tätigkeit 'Elektrizitätsverteilung' - Abschreibungen &amp; Restbuchwerte"</t>
  </si>
  <si>
    <t>davon Grundstücksanlagen, Bauten für Transportwesen gemäß Ziffer I. 2 der Anlage 1 zu § 6 Abs. 5 Satz 1 StromNEV</t>
  </si>
  <si>
    <t>davon Grundstücke gemäß Ziffer I. 1 der Anlage 1 zu § 6 Abs. 5 Satz 1 StromNEV</t>
  </si>
  <si>
    <t>davon Betriebsgebäude gemäß Ziffer I. 3 der Anlage 1 zu § 6 Abs. 5 Satz 1 StromNEV</t>
  </si>
  <si>
    <t>davon Verwaltungsgebäude gemäß Ziffer I. 4 der Anlage 1 zu § 6 Abs. 5 Satz 1 StromNEV</t>
  </si>
  <si>
    <t>Summe</t>
  </si>
  <si>
    <t>davon Sonstiges</t>
  </si>
  <si>
    <t>davon EDV-Anlagen - Software gemäß Ziffer I. 9 der Anlage 1 zu § 6 Abs. 5 Satz 1 StromNEV</t>
  </si>
  <si>
    <t>Netzanlagen für Hochspannungsübertragung</t>
  </si>
  <si>
    <t>2.1.</t>
  </si>
  <si>
    <t>davon Leitungsnetze - Freileitungen 110-380 kV gemäß Ziffer III. 1.1 der Anlage 1 zu § 6 Abs. 5 Satz 1 StromNEV</t>
  </si>
  <si>
    <t>davon Leitungsnetze - Kabel 220 kV gemäß Ziffer III. 1.1 der Anlage 1 zu § 6 Abs. 5 Satz 1 StromNEV</t>
  </si>
  <si>
    <t>davon Leitungsnetze - Kabel 110 kV gemäß Ziffer III. 1.1 der Anlage 1 zu § 6 Abs. 5 Satz 1 StromNEV</t>
  </si>
  <si>
    <t>davon Schutz-, Mess- und Überspannungsschutz-
einrichtungen, Fernsteuer-, Fernmelde-, Fernmess- und Automatikanlagen sowie Rundsteuerungsanlagen einschließlich Kopplungs-, Trafo- und Schaltanlagen gemäß Ziffer III. 1.3 der Anlage 1 zu § 6 Abs. 5 Satz 1 StromNEV</t>
  </si>
  <si>
    <t>davon Stationseinrichtungen und Hilfsanlagen inklusive Trafo und Schalter gemäß Ziffer III. 1.2 der Anlage 1 zu § 6 Abs. 5 Satz 1 StromNEV</t>
  </si>
  <si>
    <t>davon sonstiges gemäß Ziffer III. 1.4 der Anlage 1 zu § 6 Abs. 5 Satz 1 StromNEV</t>
  </si>
  <si>
    <t>2.2.</t>
  </si>
  <si>
    <t>Netzanlagen des Verteilungsbetriebs</t>
  </si>
  <si>
    <t>davon Mittelspannungsnetz - Freileitungen gemäß Ziffer III. 2.1. der Anlage 1 zu § 6 Abs. 5 Satz 1 StromNEV</t>
  </si>
  <si>
    <t>davon Mittelspannungsnetz - Kabel gemäß Ziffer III. 2.1. der Anlage 1 zu § 6 Abs. 5 Satz 1 StromNEV</t>
  </si>
  <si>
    <t>davon Niederspannungsnetz - Kabel 1 kV gemäß Ziffer III. 2.2. der Anlage 1 zu § 6 Abs. 5 Satz 1 StromNEV</t>
  </si>
  <si>
    <t>davon Niederspannungsnetz - Freileitungen 1 kV gemäß Ziffer III. 2.2. der Anlage 1 zu § 6 Abs. 5 Satz 1 StromNEV</t>
  </si>
  <si>
    <t>davon Stationen mit elektrischen Einrichtungen - 380/220/110/30/10 kV-Stationen gemäß Ziffer III. 2.3. der Anlage 1 zu § 6 Abs. 5 Satz 1 StromNEV</t>
  </si>
  <si>
    <t>davon Stationen mit elektrischen Einrichtungen - Hauptverteilerstationen gemäß Ziffer III. 2.3. der Anlage 1 zu § 6 Abs. 5 Satz 1 StromNEV</t>
  </si>
  <si>
    <t>davon Stationen mit elektrischen Einrichtungen - Ortsnetzstationen gemäß Ziffer III. 2.3. der Anlage 1 zu § 6 Abs. 5 Satz 1 StromNEV</t>
  </si>
  <si>
    <t>davon Stationen mit elektrischen Einrichtungen - Kundenstationen gemäß Ziffer III. 2.3. der Anlage 1 zu § 6 Abs. 5 Satz 1 StromNEV</t>
  </si>
  <si>
    <t>davon Stationen mit elektrischen Einrichtungen - Stationsgebäude gemäß Ziffer III. 2.3. der Anlage 1 zu § 6 Abs. 5 Satz 1 StromNEV</t>
  </si>
  <si>
    <t>davon Stationen mit elektrischen Einrichtungen - Allgemeine Stationseinrichtungen, Hilfsanlagen gemäß Ziffer III. 2.3. der Anlage 1 zu § 6 Abs. 5 Satz 1 StromNEV</t>
  </si>
  <si>
    <t>davon Stationen mit elektrischen Einrichtungen - ortsfeste Hebezeuge und Lastenaufzüge einschließlich Laufschienen, Aussenbeleuchtung in Umspann- und Schaltanlagen gemäß Ziffer III. 2.3. der Anlage 1 zu § 6 Abs. 5 Satz 1 StromNEV</t>
  </si>
  <si>
    <t>davon Stationen mit elektrischen Einrichtungen - Schalteinrichtungen gemäß Ziffer III. 2.3. der Anlage 1 zu § 6 Abs. 5 Satz 1 StromNEV</t>
  </si>
  <si>
    <t>davon Stationen mit elektrischen Einrichtungen - Rundsteuer-, Fernsteuer-, Fernmelde-, Fernmess-, Automatikanlagen, Strom- und Spannungswandler, Netzschutzeinrichtungen gemäß Ziffer III. 2.3. der Anlage 1 zu § 6 Abs. 5 Satz 1 StromNEV</t>
  </si>
  <si>
    <t>davon Abnehmeranschlüsse - Kabel gemäß Ziffer III. 2.4. der Anlage 1 zu § 6 Abs. 5 Satz 1 StromNEV</t>
  </si>
  <si>
    <t>davon Abnehmeranschlüsse - Freileitungen gemäß Ziffer III. 2.4. der Anlage 1 zu § 6 Abs. 5 Satz 1 StromNEV</t>
  </si>
  <si>
    <t>davon Zähler, Messeinrichtungen, Uhren, TFR-Empfänger gemäß Ziffer III. 2.6. der Anlage 1 zu § 6 Abs. 5 Satz 1 StromNEV</t>
  </si>
  <si>
    <t>davon Ortsnetz-Transformatoren, Kabelverteilerschränke gemäß Ziffer III. 2.5. der Anlage 1 zu § 6 Abs. 5 Satz 1 StromNEV</t>
  </si>
  <si>
    <t>davon fahrbare Stromaggregate gemäß Ziffer III. 2.8. der Anlage 1 zu § 6 Abs. 5 Satz 1 StromNEV</t>
  </si>
  <si>
    <t>davon Fernsprechleitungen gemäß Ziffer III. 2.7. der Anlage 1 zu § 6 Abs. 5 Satz 1 StromNEV</t>
  </si>
  <si>
    <t>davon Geschäftsausstattung (ohne EDV, Werkzeuge / Geräte); Vermittlungseinrichtungen gemäß Ziffer I. 6 der Anlage 1 zu § 6 Abs. 5 Satz 1 StromNEV</t>
  </si>
  <si>
    <t>davon Werkzeuge / Geräte gemäß Ziffer I. 7 der Anlage 1 zu § 6 Abs. 5 Satz 1 StromNEV</t>
  </si>
  <si>
    <t>davon Lagereinrichtung gemäß Ziffer I. 8 der Anlage 1 zu § 6 Abs. 5 Satz 1 StromNEV</t>
  </si>
  <si>
    <t>davon EDV-Anlagen - Hardware gemäß Ziffer I. 9 der Anlage 1 zu § 6 Abs. 5 Satz 1 StromNEV</t>
  </si>
  <si>
    <t>davon Leichtfahrzeuge gemäß Ziffer I. 10 der Anlage 1 zu § 6 Abs. 5 Satz 1 StromNEV</t>
  </si>
  <si>
    <t>davon Schwerfahrzeuge gemäß Ziffer I. 10 der Anlage 1 zu § 6 Abs. 5 Satz 1 StromNEV</t>
  </si>
  <si>
    <t>1.1.</t>
  </si>
  <si>
    <t>1.2.</t>
  </si>
  <si>
    <t>1.3.</t>
  </si>
  <si>
    <t>1.4.</t>
  </si>
  <si>
    <t>2.1.1.</t>
  </si>
  <si>
    <t>Leitungsnetze</t>
  </si>
  <si>
    <t>2.1.1.1.</t>
  </si>
  <si>
    <t>2.1.1.2.</t>
  </si>
  <si>
    <t>2.1.1.3.</t>
  </si>
  <si>
    <t>2.1.2.</t>
  </si>
  <si>
    <t>2.1.3.</t>
  </si>
  <si>
    <t>2.1.4.</t>
  </si>
  <si>
    <t>2.2.1.</t>
  </si>
  <si>
    <t>Mittelspannungsnetz</t>
  </si>
  <si>
    <t>2.2.1.1.</t>
  </si>
  <si>
    <t>2.2.1.2.</t>
  </si>
  <si>
    <t>2.2.2.1.</t>
  </si>
  <si>
    <t>2.2.2.</t>
  </si>
  <si>
    <t>Niederspannungsnetz</t>
  </si>
  <si>
    <t>2.2.2.2.</t>
  </si>
  <si>
    <t>2.2.3.</t>
  </si>
  <si>
    <t>Stationen mit elektrischen Einrichtungen</t>
  </si>
  <si>
    <t>2.2.3.1.</t>
  </si>
  <si>
    <t>2.2.3.2.</t>
  </si>
  <si>
    <t>2.2.3.3.</t>
  </si>
  <si>
    <t>2.2.3.4.</t>
  </si>
  <si>
    <t>2.2.3.5.</t>
  </si>
  <si>
    <t>2.2.3.6.</t>
  </si>
  <si>
    <t>2.2.3.7.</t>
  </si>
  <si>
    <t>2.2.3.8.</t>
  </si>
  <si>
    <t>2.2.3.9.</t>
  </si>
  <si>
    <t>2.2.4.</t>
  </si>
  <si>
    <t>Abnehmeranschlüsse</t>
  </si>
  <si>
    <t>2.2.4.1.</t>
  </si>
  <si>
    <t>2.2.4.2.</t>
  </si>
  <si>
    <t>2.2.5.</t>
  </si>
  <si>
    <t>2.2.6.</t>
  </si>
  <si>
    <t>2.2.8.</t>
  </si>
  <si>
    <t>2.2.7.</t>
  </si>
  <si>
    <t>3.1.</t>
  </si>
  <si>
    <t>3.2.</t>
  </si>
  <si>
    <t>3.3.</t>
  </si>
  <si>
    <t>3.4.</t>
  </si>
  <si>
    <t>3.5.</t>
  </si>
  <si>
    <t>3.6.</t>
  </si>
  <si>
    <t>davon indirekt zugerechnet</t>
  </si>
  <si>
    <t>Anschaffungs- und Herstellungs-
kosten i. S. d. §§ 6, 7 StromNEV</t>
  </si>
  <si>
    <t>aktivische Kürzung aufgrund empfangener Ertrags-
zuschüsse</t>
  </si>
  <si>
    <t>Anlage "Muster - Anlagengitter der Tätigkeit 'Gasverteilung' - Anschaffungskosten - Herstellungskosten"</t>
  </si>
  <si>
    <t>Anlage "Muster - Anlagengitter der Tätigkeit 'Gasverteilung' - Abschreibungen &amp; Restbuchwerte"</t>
  </si>
  <si>
    <t>Anschaffungs- und Herstellungs-
kosten i. S. d. §§ 6, 7 GasNEV</t>
  </si>
  <si>
    <t>davon EDV-Anlagen - Software gemäß Ziffer I. 9.1 der Anlage 1 zu § 6 Abs. 5 Satz 1 GasNEV</t>
  </si>
  <si>
    <t>davon Grundstücke gemäß Ziffer I. 1 der Anlage 1 zu § 6 Abs. 5 Satz 1 GasNEV</t>
  </si>
  <si>
    <t>davon Grundstücksanlagen, Bauten für Transportwesen gemäß Ziffer I. 2 der Anlage 1 zu § 6 Abs. 5 Satz 1 GasNEV</t>
  </si>
  <si>
    <t>davon Betriebsgebäude gemäß Ziffer I. 3 der Anlage 1 zu § 6 Abs. 5 Satz 1 GasNEV</t>
  </si>
  <si>
    <t>davon Verwaltungsgebäude gemäß Ziffer I. 4 der Anlage 1 zu § 6 Abs. 5 Satz 1 GasNEV</t>
  </si>
  <si>
    <t>davon Geschäftsausstattung (ohne EDV, Werkzeuge / Geräte); Vermittlungseinrichtungen gemäß Ziffer I. 6 der Anlage 1 zu § 6 Abs. 5 Satz 1 GasNEV</t>
  </si>
  <si>
    <t>davon Werkzeuge / Geräte gemäß Ziffer I. 7 der Anlage 1 zu § 6 Abs. 5 Satz 1 GasNEV</t>
  </si>
  <si>
    <t>davon Lagereinrichtung gemäß Ziffer I. 8 der Anlage 1 zu § 6 Abs. 5 Satz 1 GasNEV</t>
  </si>
  <si>
    <t>davon Schwerfahrzeuge gemäß Ziffer I. 10.2 der Anlage 1 zu § 6 Abs. 5 Satz 1 GasNEV</t>
  </si>
  <si>
    <t>davon Leichtfahrzeuge gemäß Ziffer I. 10.1 der Anlage 1 zu § 6 Abs. 5 Satz 1 GasNEV</t>
  </si>
  <si>
    <t>davon EDV-Anlagen - Hardware gemäß Ziffer I. 9.2 der Anlage 1 zu § 6 Abs. 5 Satz 1 GasNEV</t>
  </si>
  <si>
    <t>Erdgasverdichteranlagen</t>
  </si>
  <si>
    <t>davon Nebenanlagen gemäß Ziffer III. 7. der Anlage 1 zu § 6 Abs. 5 Satz 1 GasNEV</t>
  </si>
  <si>
    <t>davon Gebäude und Verkehrswege gemäß Ziffer III. 8. der Anlage 1 zu § 6 Abs. 5 Satz 1 GasNEV</t>
  </si>
  <si>
    <t>davon Sicherheitseinrichtungen gemäß Ziffer III. 4. der Anlage 1 zu § 6 Abs. 5 Satz 1 GasNEV</t>
  </si>
  <si>
    <t>davon Leit- und Energietechnik gemäß Ziffer III. 5. der Anlage 1 zu § 6 Abs. 5 Satz 1 GasNEV</t>
  </si>
  <si>
    <t>davon Gasmessanlage gemäß Ziffer III. 4. der Anlage 1 zu § 6 Abs. 5 Satz 1 GasNEV</t>
  </si>
  <si>
    <t>davon Piping und Armaturen gemäß Ziffer III. 3. der Anlage 1 zu § 6 Abs. 5 Satz 1 GasNEV</t>
  </si>
  <si>
    <t>davon Erdgasverdichtung gemäß Ziffer III. 1. der Anlage 1 zu § 6 Abs. 5 Satz 1 GasNEV</t>
  </si>
  <si>
    <t>davon Gasreinigungsanlage gemäß Ziffer III. 2. der Anlage 1 zu § 6 Abs. 5 Satz 1 GasNEV</t>
  </si>
  <si>
    <t>Gasbehälter gemäß Ziffer II. 1. der Anlage 1 zu § 6 Abs. 5 Satz 1 GasNEV</t>
  </si>
  <si>
    <t>2.3.</t>
  </si>
  <si>
    <t>Rohrleitungen / Hausanschlussleitungen</t>
  </si>
  <si>
    <t>Stahlleitungen</t>
  </si>
  <si>
    <t>2.3.1.</t>
  </si>
  <si>
    <r>
      <t xml:space="preserve">davon Stahlleitungen PE ummantelt mit einem Auslegungsdruck </t>
    </r>
    <r>
      <rPr>
        <sz val="12"/>
        <rFont val="Calibri"/>
        <family val="2"/>
      </rPr>
      <t>≤ </t>
    </r>
    <r>
      <rPr>
        <sz val="12"/>
        <rFont val="Calibri"/>
        <family val="2"/>
        <scheme val="minor"/>
      </rPr>
      <t>16 bar gemäß Ziffer IV. 1.1 der Anlage 1 zu § 6 Abs. 5 Satz 1 GasNEV</t>
    </r>
  </si>
  <si>
    <r>
      <t>davon Stahlleitungen PE ummantelt mit einem Auslegungsdruck &gt;</t>
    </r>
    <r>
      <rPr>
        <sz val="12"/>
        <rFont val="Calibri"/>
        <family val="2"/>
      </rPr>
      <t> </t>
    </r>
    <r>
      <rPr>
        <sz val="12"/>
        <rFont val="Calibri"/>
        <family val="2"/>
        <scheme val="minor"/>
      </rPr>
      <t>16 bar gemäß Ziffer IV. 1.1 der Anlage 1 zu § 6 Abs. 5 Satz 1 GasNEV</t>
    </r>
  </si>
  <si>
    <t>Stahlleitungen mit einem Auslegungsdruck ≤ 16 bar</t>
  </si>
  <si>
    <t>Stahlleitungen mit einem Auslegungsdruck &gt; 16 bar</t>
  </si>
  <si>
    <t>2.3.1.1.</t>
  </si>
  <si>
    <t>2.3.1.2.</t>
  </si>
  <si>
    <t>2.3.1.1.1.</t>
  </si>
  <si>
    <t>2.3.1.1.2.</t>
  </si>
  <si>
    <t>2.3.1.1.3.</t>
  </si>
  <si>
    <t>2.3.1.2.1.</t>
  </si>
  <si>
    <t>2.3.1.2.2.</t>
  </si>
  <si>
    <t>2.3.1.2.3.</t>
  </si>
  <si>
    <r>
      <t>davon Stahlleitungen kathodisch geschützt mit einem Auslegungsdruck &gt;</t>
    </r>
    <r>
      <rPr>
        <sz val="12"/>
        <rFont val="Calibri"/>
        <family val="2"/>
      </rPr>
      <t> </t>
    </r>
    <r>
      <rPr>
        <sz val="12"/>
        <rFont val="Calibri"/>
        <family val="2"/>
        <scheme val="minor"/>
      </rPr>
      <t>16 bar gemäß Ziffer IV. 1.2 der Anlage 1 zu § 6 Abs. 5 Satz 1 GasNEV</t>
    </r>
  </si>
  <si>
    <r>
      <t>davon Stahlleitungen bituminiert mit einem Auslegungsdruck &gt;</t>
    </r>
    <r>
      <rPr>
        <sz val="12"/>
        <rFont val="Calibri"/>
        <family val="2"/>
      </rPr>
      <t> </t>
    </r>
    <r>
      <rPr>
        <sz val="12"/>
        <rFont val="Calibri"/>
        <family val="2"/>
        <scheme val="minor"/>
      </rPr>
      <t>16 bar gemäß Ziffer IV. 1.3 der Anlage 1 zu § 6 Abs. 5 Satz 1 GasNEV</t>
    </r>
  </si>
  <si>
    <r>
      <t xml:space="preserve">davon Stahlleitungen bituminiert mit einem Auslegungsdruck </t>
    </r>
    <r>
      <rPr>
        <sz val="12"/>
        <rFont val="Calibri"/>
        <family val="2"/>
      </rPr>
      <t>≤ </t>
    </r>
    <r>
      <rPr>
        <sz val="12"/>
        <rFont val="Calibri"/>
        <family val="2"/>
        <scheme val="minor"/>
      </rPr>
      <t>16 bar gemäß Ziffer IV. 1.3 der Anlage 1 zu § 6 Abs. 5 Satz 1 GasNEV</t>
    </r>
  </si>
  <si>
    <r>
      <t xml:space="preserve">davon Stahlleitungen kathodisch geschützt mit einem Auslegungsdruck </t>
    </r>
    <r>
      <rPr>
        <sz val="12"/>
        <rFont val="Calibri"/>
        <family val="2"/>
      </rPr>
      <t>≤ </t>
    </r>
    <r>
      <rPr>
        <sz val="12"/>
        <rFont val="Calibri"/>
        <family val="2"/>
        <scheme val="minor"/>
      </rPr>
      <t>16 bar gemäß Ziffer IV. 1.2 der Anlage 1 zu § 6 Abs. 5 Satz 1 GasNEV</t>
    </r>
  </si>
  <si>
    <t>2.3.2.</t>
  </si>
  <si>
    <t>davon Grauguss (&gt; DN 150) gemäß Ziffer IV. 2. der Anlage 1 zu § 6 Abs. 5 Satz 1 GasNEV</t>
  </si>
  <si>
    <t>2.3.3.</t>
  </si>
  <si>
    <t>davon Duktiler Guss gemäß Ziffer IV. 3. der Anlage 1 zu § 6 Abs. 5 Satz 1 GasNEV</t>
  </si>
  <si>
    <t>2.3.4.</t>
  </si>
  <si>
    <t>davon Polyethylen (PE-HD) gemäß Ziffer IV. 4. der Anlage 1 zu § 6 Abs. 5 Satz 1 GasNEV</t>
  </si>
  <si>
    <t>2.3.5.</t>
  </si>
  <si>
    <t>davon Sicherheitseinrichtungen gemäß Ziffer IV. 8. der Anlage 1 zu § 6 Abs. 5 Satz 1 GasNEV</t>
  </si>
  <si>
    <t>davon Molchschleusen gemäß Ziffer IV. 7. der Anlage 1 zu § 6 Abs. 5 Satz 1 GasNEV</t>
  </si>
  <si>
    <t>davon Armaturen / Armaturenstationen gemäß Ziffer IV. 6. der Anlage 1 zu § 6 Abs. 5 Satz 1 GasNEV</t>
  </si>
  <si>
    <t>davon Polyvinychlorid (PVC) gemäß Ziffer IV. 5. der Anlage 1 zu § 6 Abs. 5 Satz 1 GasNEV</t>
  </si>
  <si>
    <t>2.3.6.</t>
  </si>
  <si>
    <t>2.3.7.</t>
  </si>
  <si>
    <t>2.3.8.</t>
  </si>
  <si>
    <t>2.4.</t>
  </si>
  <si>
    <t>Mess-, Regel- und Zähleranlagen</t>
  </si>
  <si>
    <t>2.4.1.</t>
  </si>
  <si>
    <t>davon Gaszähler der Verteilung gemäß Ziffer V. 1. der Anlage 1 zu § 6 Abs. 5 Satz 1 GasNEV</t>
  </si>
  <si>
    <t>2.4.2.</t>
  </si>
  <si>
    <t>davon Hausdruckregler / Zählerregler gemäß Ziffer V. 2. der Anlage 1 zu § 6 Abs. 5 Satz 1 GasNEV</t>
  </si>
  <si>
    <t>2.4.3.</t>
  </si>
  <si>
    <t>2.4.4.</t>
  </si>
  <si>
    <t>2.4.5.</t>
  </si>
  <si>
    <t>2.4.6.</t>
  </si>
  <si>
    <t>2.4.7.</t>
  </si>
  <si>
    <t>2.4.8.</t>
  </si>
  <si>
    <t>2.5.</t>
  </si>
  <si>
    <t>davon Messeinrichtungen gemäß Ziffer V. 3. der Anlage 1 zu § 6 Abs. 5 Satz 1 GasNEV</t>
  </si>
  <si>
    <t>davon Regeleinrichtungen gemäß Ziffer V. 4. der Anlage 1 zu § 6 Abs. 5 Satz 1 GasNEV</t>
  </si>
  <si>
    <t>davon Sicherheitseinrichtungen gemäß Ziffer V. 5. der Anlage 1 zu § 6 Abs. 5 Satz 1 GasNEV</t>
  </si>
  <si>
    <t>davon Leit- und Energietechnik gemäß Ziffer V. 6. der Anlage 1 zu § 6 Abs. 5 Satz 1 GasNEV</t>
  </si>
  <si>
    <t>davon Verdichter in Gasmischanlagen je nach Einsatzdauer gemäß Ziffer V. 7. der Anlage 1 zu § 6 Abs. 5 Satz 1 GasNEV</t>
  </si>
  <si>
    <t>davon Nebenanlagen gemäß Ziffer V. 8. der Anlage 1 zu § 6 Abs. 5 Satz 1 GasNEV</t>
  </si>
  <si>
    <t>2.4.9.</t>
  </si>
  <si>
    <t>davon Fernwirkanlagen gemäß Ziffer VI. der Anlage 1 zu § 6 Abs. 5 Satz 1 GasNEV</t>
  </si>
  <si>
    <t>davon Gebäude gemäß Ziffer V. 9. der Anlage 1 zu § 6 Abs. 5 Satz 1 GasNEV</t>
  </si>
  <si>
    <t>davon Betriebsgebäude gemäß Ziffer I. 3 der Anlage 1 zu § 6 Abs. 5 Satz 1 GasNEV</t>
  </si>
  <si>
    <t>davon Sicherheitseinrichtungen gemäß Ziffer III. 5. der Anlage 1 zu § 6 Abs. 5 Satz 1 GasNEV</t>
  </si>
  <si>
    <t>davon Leit- und Energietechnik gemäß Ziffer III. 6. der Anlage 1 zu § 6 Abs. 5 Satz 1 GasNEV</t>
  </si>
  <si>
    <t>davon Gebäude, Verkehrswege gemäß Ziffer III. 8. der Anlage 1 zu § 6 Abs. 5 Satz 1 GasNEV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</si>
</sst>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[Red]\-#,##0.00;\-"/>
    <numFmt numFmtId="165" formatCode="_([$€]* #,##0.00_);_([$€]* \(#,##0.00\);_([$€]* &quot;-&quot;??_);_(@_)"/>
  </numFmts>
  <fonts count="15" x14ac:knownFonts="1">
    <font>
      <sz val="11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11"/>
      <color indexed="12"/>
      <name val="Arial"/>
      <family val="2"/>
    </font>
    <font>
      <sz val="10"/>
      <name val="Courier"/>
      <family val="3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6">
    <xf numFmtId="0" fontId="0" fillId="0" borderId="0"/>
    <xf numFmtId="0" fontId="1" fillId="0" borderId="0"/>
    <xf numFmtId="0" fontId="1" fillId="0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2" borderId="0"/>
    <xf numFmtId="0" fontId="3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5" fillId="2" borderId="0"/>
    <xf numFmtId="0" fontId="6" fillId="2" borderId="0"/>
    <xf numFmtId="0" fontId="7" fillId="2" borderId="0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164" fontId="1" fillId="4" borderId="7"/>
    <xf numFmtId="0" fontId="3" fillId="4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2" fillId="2" borderId="0"/>
    <xf numFmtId="0" fontId="3" fillId="2" borderId="0"/>
    <xf numFmtId="0" fontId="1" fillId="2" borderId="0"/>
    <xf numFmtId="0" fontId="5" fillId="2" borderId="0"/>
    <xf numFmtId="0" fontId="6" fillId="2" borderId="0"/>
    <xf numFmtId="0" fontId="7" fillId="2" borderId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165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49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</cellStyleXfs>
  <cellXfs count="86">
    <xf numFmtId="0" fontId="0" fillId="0" borderId="0" xfId="0"/>
    <xf numFmtId="0" fontId="12" fillId="0" borderId="0" xfId="1" applyFont="1" applyFill="1" applyBorder="1" applyAlignment="1" applyProtection="1"/>
    <xf numFmtId="0" fontId="13" fillId="0" borderId="0" xfId="1" applyFont="1" applyBorder="1" applyAlignment="1" applyProtection="1"/>
    <xf numFmtId="0" fontId="13" fillId="0" borderId="0" xfId="0" applyFont="1" applyBorder="1" applyProtection="1"/>
    <xf numFmtId="0" fontId="13" fillId="0" borderId="0" xfId="0" applyFont="1" applyProtection="1"/>
    <xf numFmtId="3" fontId="12" fillId="0" borderId="3" xfId="1" applyNumberFormat="1" applyFont="1" applyFill="1" applyBorder="1" applyAlignment="1" applyProtection="1">
      <alignment horizontal="left" vertical="top" wrapText="1"/>
    </xf>
    <xf numFmtId="3" fontId="13" fillId="0" borderId="3" xfId="1" applyNumberFormat="1" applyFont="1" applyFill="1" applyBorder="1" applyAlignment="1" applyProtection="1">
      <alignment horizontal="left" vertical="top" wrapText="1"/>
    </xf>
    <xf numFmtId="0" fontId="12" fillId="0" borderId="0" xfId="0" applyFont="1" applyFill="1" applyProtection="1"/>
    <xf numFmtId="3" fontId="12" fillId="0" borderId="8" xfId="1" applyNumberFormat="1" applyFont="1" applyFill="1" applyBorder="1" applyAlignment="1" applyProtection="1">
      <alignment horizontal="left" vertical="top" wrapText="1"/>
    </xf>
    <xf numFmtId="4" fontId="13" fillId="0" borderId="0" xfId="1" applyNumberFormat="1" applyFont="1" applyBorder="1" applyAlignment="1" applyProtection="1"/>
    <xf numFmtId="4" fontId="13" fillId="0" borderId="1" xfId="1" applyNumberFormat="1" applyFont="1" applyBorder="1" applyAlignment="1" applyProtection="1"/>
    <xf numFmtId="4" fontId="12" fillId="2" borderId="6" xfId="2" applyNumberFormat="1" applyFont="1" applyFill="1" applyBorder="1" applyAlignment="1" applyProtection="1">
      <alignment horizontal="center" vertical="center" wrapText="1"/>
    </xf>
    <xf numFmtId="4" fontId="12" fillId="2" borderId="3" xfId="2" applyNumberFormat="1" applyFont="1" applyFill="1" applyBorder="1" applyAlignment="1" applyProtection="1">
      <alignment horizontal="center" vertical="center" wrapText="1"/>
    </xf>
    <xf numFmtId="4" fontId="12" fillId="0" borderId="3" xfId="0" applyNumberFormat="1" applyFont="1" applyBorder="1" applyAlignment="1" applyProtection="1">
      <alignment vertical="center"/>
    </xf>
    <xf numFmtId="4" fontId="13" fillId="3" borderId="3" xfId="0" applyNumberFormat="1" applyFont="1" applyFill="1" applyBorder="1" applyAlignment="1" applyProtection="1">
      <alignment vertical="center"/>
      <protection locked="0"/>
    </xf>
    <xf numFmtId="4" fontId="13" fillId="0" borderId="0" xfId="0" applyNumberFormat="1" applyFont="1" applyProtection="1"/>
    <xf numFmtId="4" fontId="13" fillId="0" borderId="0" xfId="1" applyNumberFormat="1" applyFont="1" applyFill="1" applyBorder="1" applyAlignment="1" applyProtection="1"/>
    <xf numFmtId="4" fontId="12" fillId="0" borderId="3" xfId="0" applyNumberFormat="1" applyFont="1" applyFill="1" applyBorder="1" applyAlignment="1" applyProtection="1">
      <alignment vertical="center"/>
    </xf>
    <xf numFmtId="4" fontId="13" fillId="0" borderId="0" xfId="0" applyNumberFormat="1" applyFont="1" applyFill="1" applyProtection="1"/>
    <xf numFmtId="4" fontId="12" fillId="0" borderId="0" xfId="1" applyNumberFormat="1" applyFont="1" applyFill="1" applyBorder="1" applyAlignment="1" applyProtection="1"/>
    <xf numFmtId="4" fontId="12" fillId="0" borderId="0" xfId="2" applyNumberFormat="1" applyFont="1" applyFill="1" applyBorder="1" applyAlignment="1" applyProtection="1">
      <alignment horizontal="center" vertical="center" wrapText="1"/>
    </xf>
    <xf numFmtId="4" fontId="12" fillId="0" borderId="0" xfId="0" applyNumberFormat="1" applyFont="1" applyFill="1" applyBorder="1" applyAlignment="1" applyProtection="1">
      <alignment vertical="center"/>
    </xf>
    <xf numFmtId="4" fontId="13" fillId="0" borderId="0" xfId="0" applyNumberFormat="1" applyFont="1" applyFill="1" applyBorder="1" applyAlignment="1" applyProtection="1">
      <alignment vertical="center"/>
      <protection locked="0"/>
    </xf>
    <xf numFmtId="4" fontId="13" fillId="0" borderId="0" xfId="0" applyNumberFormat="1" applyFont="1" applyFill="1" applyBorder="1" applyAlignment="1" applyProtection="1">
      <alignment vertical="center"/>
    </xf>
    <xf numFmtId="4" fontId="13" fillId="0" borderId="0" xfId="0" applyNumberFormat="1" applyFont="1" applyFill="1" applyBorder="1" applyProtection="1"/>
    <xf numFmtId="3" fontId="12" fillId="0" borderId="2" xfId="1" applyNumberFormat="1" applyFont="1" applyFill="1" applyBorder="1" applyAlignment="1" applyProtection="1">
      <alignment horizontal="left" vertical="top" wrapText="1"/>
    </xf>
    <xf numFmtId="3" fontId="12" fillId="0" borderId="4" xfId="1" applyNumberFormat="1" applyFont="1" applyFill="1" applyBorder="1" applyAlignment="1" applyProtection="1">
      <alignment horizontal="left" vertical="top" wrapText="1"/>
    </xf>
    <xf numFmtId="3" fontId="13" fillId="0" borderId="4" xfId="1" applyNumberFormat="1" applyFont="1" applyFill="1" applyBorder="1" applyAlignment="1" applyProtection="1">
      <alignment horizontal="left" vertical="top" wrapText="1"/>
    </xf>
    <xf numFmtId="4" fontId="12" fillId="0" borderId="0" xfId="1" applyNumberFormat="1" applyFont="1" applyFill="1" applyBorder="1" applyAlignment="1" applyProtection="1">
      <alignment horizontal="center" vertical="center"/>
    </xf>
    <xf numFmtId="4" fontId="13" fillId="3" borderId="3" xfId="0" applyNumberFormat="1" applyFont="1" applyFill="1" applyBorder="1" applyAlignment="1" applyProtection="1">
      <alignment vertical="center"/>
    </xf>
    <xf numFmtId="4" fontId="13" fillId="0" borderId="3" xfId="0" applyNumberFormat="1" applyFont="1" applyFill="1" applyBorder="1" applyAlignment="1" applyProtection="1">
      <alignment vertical="center"/>
    </xf>
    <xf numFmtId="0" fontId="13" fillId="0" borderId="0" xfId="1" applyNumberFormat="1" applyFont="1" applyFill="1" applyBorder="1" applyAlignment="1" applyProtection="1"/>
    <xf numFmtId="0" fontId="13" fillId="0" borderId="0" xfId="0" applyNumberFormat="1" applyFont="1" applyFill="1" applyProtection="1"/>
    <xf numFmtId="3" fontId="13" fillId="0" borderId="9" xfId="1" applyNumberFormat="1" applyFont="1" applyFill="1" applyBorder="1" applyAlignment="1" applyProtection="1">
      <alignment horizontal="left" vertical="top" wrapText="1"/>
    </xf>
    <xf numFmtId="3" fontId="13" fillId="0" borderId="2" xfId="1" applyNumberFormat="1" applyFont="1" applyFill="1" applyBorder="1" applyAlignment="1" applyProtection="1">
      <alignment horizontal="left" vertical="top" wrapText="1"/>
    </xf>
    <xf numFmtId="3" fontId="13" fillId="0" borderId="0" xfId="1" applyNumberFormat="1" applyFont="1" applyFill="1" applyBorder="1" applyAlignment="1" applyProtection="1">
      <alignment horizontal="left" vertical="top" wrapText="1"/>
    </xf>
    <xf numFmtId="3" fontId="13" fillId="0" borderId="12" xfId="1" applyNumberFormat="1" applyFont="1" applyFill="1" applyBorder="1" applyAlignment="1" applyProtection="1">
      <alignment horizontal="left" vertical="top" wrapText="1"/>
    </xf>
    <xf numFmtId="3" fontId="13" fillId="0" borderId="13" xfId="1" applyNumberFormat="1" applyFont="1" applyFill="1" applyBorder="1" applyAlignment="1" applyProtection="1">
      <alignment horizontal="left" vertical="top" wrapText="1"/>
    </xf>
    <xf numFmtId="3" fontId="13" fillId="0" borderId="8" xfId="1" applyNumberFormat="1" applyFont="1" applyFill="1" applyBorder="1" applyAlignment="1" applyProtection="1">
      <alignment horizontal="left" vertical="top" wrapText="1"/>
    </xf>
    <xf numFmtId="3" fontId="13" fillId="0" borderId="12" xfId="1" applyNumberFormat="1" applyFont="1" applyFill="1" applyBorder="1" applyAlignment="1" applyProtection="1">
      <alignment horizontal="left" vertical="top" wrapText="1"/>
    </xf>
    <xf numFmtId="3" fontId="13" fillId="0" borderId="13" xfId="1" applyNumberFormat="1" applyFont="1" applyFill="1" applyBorder="1" applyAlignment="1" applyProtection="1">
      <alignment horizontal="left" vertical="top" wrapText="1"/>
    </xf>
    <xf numFmtId="3" fontId="13" fillId="0" borderId="8" xfId="1" applyNumberFormat="1" applyFont="1" applyFill="1" applyBorder="1" applyAlignment="1" applyProtection="1">
      <alignment horizontal="left" vertical="top" wrapText="1"/>
    </xf>
    <xf numFmtId="0" fontId="12" fillId="19" borderId="3" xfId="2" applyNumberFormat="1" applyFont="1" applyFill="1" applyBorder="1" applyAlignment="1" applyProtection="1">
      <alignment horizontal="center" vertical="center" wrapText="1"/>
    </xf>
    <xf numFmtId="3" fontId="13" fillId="0" borderId="10" xfId="1" applyNumberFormat="1" applyFont="1" applyFill="1" applyBorder="1" applyAlignment="1" applyProtection="1">
      <alignment horizontal="left" vertical="top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Protection="1"/>
    <xf numFmtId="3" fontId="13" fillId="0" borderId="1" xfId="1" applyNumberFormat="1" applyFont="1" applyFill="1" applyBorder="1" applyAlignment="1" applyProtection="1">
      <alignment horizontal="left" vertical="top" wrapText="1"/>
    </xf>
    <xf numFmtId="3" fontId="13" fillId="0" borderId="12" xfId="1" applyNumberFormat="1" applyFont="1" applyFill="1" applyBorder="1" applyAlignment="1" applyProtection="1">
      <alignment horizontal="left" vertical="top" wrapText="1"/>
    </xf>
    <xf numFmtId="3" fontId="13" fillId="0" borderId="13" xfId="1" applyNumberFormat="1" applyFont="1" applyFill="1" applyBorder="1" applyAlignment="1" applyProtection="1">
      <alignment horizontal="left" vertical="top" wrapText="1"/>
    </xf>
    <xf numFmtId="3" fontId="13" fillId="0" borderId="8" xfId="1" applyNumberFormat="1" applyFont="1" applyFill="1" applyBorder="1" applyAlignment="1" applyProtection="1">
      <alignment horizontal="left" vertical="top" wrapText="1"/>
    </xf>
    <xf numFmtId="3" fontId="13" fillId="0" borderId="9" xfId="1" applyNumberFormat="1" applyFont="1" applyFill="1" applyBorder="1" applyAlignment="1" applyProtection="1">
      <alignment horizontal="left" vertical="top" wrapText="1"/>
    </xf>
    <xf numFmtId="3" fontId="13" fillId="0" borderId="2" xfId="1" applyNumberFormat="1" applyFont="1" applyFill="1" applyBorder="1" applyAlignment="1" applyProtection="1">
      <alignment horizontal="left" vertical="top" wrapText="1"/>
    </xf>
    <xf numFmtId="3" fontId="13" fillId="0" borderId="12" xfId="1" applyNumberFormat="1" applyFont="1" applyFill="1" applyBorder="1" applyAlignment="1" applyProtection="1">
      <alignment horizontal="left" vertical="top" wrapText="1"/>
    </xf>
    <xf numFmtId="3" fontId="13" fillId="0" borderId="13" xfId="1" applyNumberFormat="1" applyFont="1" applyFill="1" applyBorder="1" applyAlignment="1" applyProtection="1">
      <alignment horizontal="left" vertical="top" wrapText="1"/>
    </xf>
    <xf numFmtId="3" fontId="13" fillId="0" borderId="8" xfId="1" applyNumberFormat="1" applyFont="1" applyFill="1" applyBorder="1" applyAlignment="1" applyProtection="1">
      <alignment horizontal="left" vertical="top" wrapText="1"/>
    </xf>
    <xf numFmtId="3" fontId="13" fillId="0" borderId="12" xfId="1" applyNumberFormat="1" applyFont="1" applyFill="1" applyBorder="1" applyAlignment="1" applyProtection="1">
      <alignment horizontal="left" vertical="top" wrapText="1"/>
    </xf>
    <xf numFmtId="3" fontId="13" fillId="0" borderId="13" xfId="1" applyNumberFormat="1" applyFont="1" applyFill="1" applyBorder="1" applyAlignment="1" applyProtection="1">
      <alignment horizontal="left" vertical="top" wrapText="1"/>
    </xf>
    <xf numFmtId="3" fontId="13" fillId="0" borderId="8" xfId="1" applyNumberFormat="1" applyFont="1" applyFill="1" applyBorder="1" applyAlignment="1" applyProtection="1">
      <alignment horizontal="left" vertical="top" wrapText="1"/>
    </xf>
    <xf numFmtId="3" fontId="13" fillId="0" borderId="9" xfId="1" applyNumberFormat="1" applyFont="1" applyFill="1" applyBorder="1" applyAlignment="1" applyProtection="1">
      <alignment horizontal="left" vertical="top" wrapText="1"/>
    </xf>
    <xf numFmtId="3" fontId="13" fillId="0" borderId="2" xfId="1" applyNumberFormat="1" applyFont="1" applyFill="1" applyBorder="1" applyAlignment="1" applyProtection="1">
      <alignment horizontal="left" vertical="top" wrapText="1"/>
    </xf>
    <xf numFmtId="3" fontId="13" fillId="0" borderId="12" xfId="1" applyNumberFormat="1" applyFont="1" applyFill="1" applyBorder="1" applyAlignment="1" applyProtection="1">
      <alignment horizontal="left" vertical="top" wrapText="1"/>
    </xf>
    <xf numFmtId="3" fontId="13" fillId="0" borderId="13" xfId="1" applyNumberFormat="1" applyFont="1" applyFill="1" applyBorder="1" applyAlignment="1" applyProtection="1">
      <alignment horizontal="left" vertical="top" wrapText="1"/>
    </xf>
    <xf numFmtId="3" fontId="13" fillId="0" borderId="8" xfId="1" applyNumberFormat="1" applyFont="1" applyFill="1" applyBorder="1" applyAlignment="1" applyProtection="1">
      <alignment horizontal="left" vertical="top" wrapText="1"/>
    </xf>
    <xf numFmtId="3" fontId="13" fillId="0" borderId="9" xfId="1" applyNumberFormat="1" applyFont="1" applyFill="1" applyBorder="1" applyAlignment="1" applyProtection="1">
      <alignment horizontal="left" vertical="top" wrapText="1"/>
    </xf>
    <xf numFmtId="3" fontId="13" fillId="0" borderId="2" xfId="1" applyNumberFormat="1" applyFont="1" applyFill="1" applyBorder="1" applyAlignment="1" applyProtection="1">
      <alignment horizontal="left" vertical="top" wrapText="1"/>
    </xf>
    <xf numFmtId="3" fontId="13" fillId="0" borderId="12" xfId="1" applyNumberFormat="1" applyFont="1" applyFill="1" applyBorder="1" applyAlignment="1" applyProtection="1">
      <alignment horizontal="left" vertical="top" wrapText="1"/>
    </xf>
    <xf numFmtId="3" fontId="13" fillId="0" borderId="13" xfId="1" applyNumberFormat="1" applyFont="1" applyFill="1" applyBorder="1" applyAlignment="1" applyProtection="1">
      <alignment horizontal="left" vertical="top" wrapText="1"/>
    </xf>
    <xf numFmtId="3" fontId="13" fillId="0" borderId="8" xfId="1" applyNumberFormat="1" applyFont="1" applyFill="1" applyBorder="1" applyAlignment="1" applyProtection="1">
      <alignment horizontal="left" vertical="top" wrapText="1"/>
    </xf>
    <xf numFmtId="3" fontId="13" fillId="0" borderId="14" xfId="1" applyNumberFormat="1" applyFont="1" applyFill="1" applyBorder="1" applyAlignment="1" applyProtection="1">
      <alignment horizontal="left" vertical="top" wrapText="1"/>
    </xf>
    <xf numFmtId="3" fontId="13" fillId="0" borderId="15" xfId="1" applyNumberFormat="1" applyFont="1" applyFill="1" applyBorder="1" applyAlignment="1" applyProtection="1">
      <alignment horizontal="left" vertical="top" wrapText="1"/>
    </xf>
    <xf numFmtId="3" fontId="13" fillId="0" borderId="16" xfId="1" applyNumberFormat="1" applyFont="1" applyFill="1" applyBorder="1" applyAlignment="1" applyProtection="1">
      <alignment horizontal="left" vertical="top" wrapText="1"/>
    </xf>
    <xf numFmtId="4" fontId="12" fillId="19" borderId="4" xfId="1" applyNumberFormat="1" applyFont="1" applyFill="1" applyBorder="1" applyAlignment="1" applyProtection="1">
      <alignment horizontal="center" vertical="center"/>
    </xf>
    <xf numFmtId="4" fontId="12" fillId="19" borderId="5" xfId="1" applyNumberFormat="1" applyFont="1" applyFill="1" applyBorder="1" applyAlignment="1" applyProtection="1">
      <alignment horizontal="center" vertical="center"/>
    </xf>
    <xf numFmtId="4" fontId="12" fillId="19" borderId="6" xfId="1" applyNumberFormat="1" applyFont="1" applyFill="1" applyBorder="1" applyAlignment="1" applyProtection="1">
      <alignment horizontal="center" vertical="center"/>
    </xf>
    <xf numFmtId="4" fontId="12" fillId="19" borderId="4" xfId="1" applyNumberFormat="1" applyFont="1" applyFill="1" applyBorder="1" applyAlignment="1" applyProtection="1">
      <alignment horizontal="center"/>
    </xf>
    <xf numFmtId="4" fontId="12" fillId="19" borderId="6" xfId="1" applyNumberFormat="1" applyFont="1" applyFill="1" applyBorder="1" applyAlignment="1" applyProtection="1">
      <alignment horizontal="center"/>
    </xf>
    <xf numFmtId="0" fontId="12" fillId="2" borderId="9" xfId="1" applyFont="1" applyFill="1" applyBorder="1" applyAlignment="1" applyProtection="1">
      <alignment horizontal="center" vertical="center"/>
    </xf>
    <xf numFmtId="0" fontId="12" fillId="2" borderId="10" xfId="1" applyFont="1" applyFill="1" applyBorder="1" applyAlignment="1" applyProtection="1">
      <alignment horizontal="center" vertical="center"/>
    </xf>
    <xf numFmtId="0" fontId="12" fillId="2" borderId="11" xfId="1" applyFont="1" applyFill="1" applyBorder="1" applyAlignment="1" applyProtection="1">
      <alignment horizontal="center" vertical="center"/>
    </xf>
    <xf numFmtId="0" fontId="12" fillId="2" borderId="0" xfId="1" applyFont="1" applyFill="1" applyBorder="1" applyAlignment="1" applyProtection="1">
      <alignment horizontal="center" vertical="center"/>
    </xf>
    <xf numFmtId="0" fontId="12" fillId="2" borderId="2" xfId="1" applyFont="1" applyFill="1" applyBorder="1" applyAlignment="1" applyProtection="1">
      <alignment horizontal="center" vertical="center"/>
    </xf>
    <xf numFmtId="0" fontId="12" fillId="2" borderId="1" xfId="1" applyFont="1" applyFill="1" applyBorder="1" applyAlignment="1" applyProtection="1">
      <alignment horizontal="center" vertical="center"/>
    </xf>
    <xf numFmtId="3" fontId="13" fillId="0" borderId="9" xfId="1" applyNumberFormat="1" applyFont="1" applyFill="1" applyBorder="1" applyAlignment="1" applyProtection="1">
      <alignment horizontal="left" vertical="top" wrapText="1"/>
    </xf>
    <xf numFmtId="3" fontId="13" fillId="0" borderId="11" xfId="1" applyNumberFormat="1" applyFont="1" applyFill="1" applyBorder="1" applyAlignment="1" applyProtection="1">
      <alignment horizontal="left" vertical="top" wrapText="1"/>
    </xf>
    <xf numFmtId="3" fontId="13" fillId="0" borderId="2" xfId="1" applyNumberFormat="1" applyFont="1" applyFill="1" applyBorder="1" applyAlignment="1" applyProtection="1">
      <alignment horizontal="left" vertical="top" wrapText="1"/>
    </xf>
  </cellXfs>
  <cellStyles count="86">
    <cellStyle name="_Column1" xfId="3"/>
    <cellStyle name="_Column1_120319_BAB_KoPr2012_KEMA" xfId="4"/>
    <cellStyle name="_Column1_A. Allgemeine Informationen" xfId="5"/>
    <cellStyle name="_Column1_A1.1. Überleitung GuV 11" xfId="6"/>
    <cellStyle name="_Column1_A5. Darlehensspiegel 11" xfId="7"/>
    <cellStyle name="_Column1_A6. Einzelfragen" xfId="8"/>
    <cellStyle name="_Column1_Ausfüllhilfe" xfId="9"/>
    <cellStyle name="_Column1_B. Betriebsabrechnungsbogen" xfId="10"/>
    <cellStyle name="_Column1_B3. dnbK §11(2) ARegV" xfId="11"/>
    <cellStyle name="_Column1_C. Sonstiges" xfId="12"/>
    <cellStyle name="_Column1_EHB_I_Internet_II" xfId="13"/>
    <cellStyle name="_Column1_EHB_KoPr_I" xfId="14"/>
    <cellStyle name="_Column2" xfId="15"/>
    <cellStyle name="_Column3" xfId="16"/>
    <cellStyle name="_Column4" xfId="17"/>
    <cellStyle name="_Column4_120319_BAB_KoPr2012_KEMA" xfId="18"/>
    <cellStyle name="_Column4_A. Allgemeine Informationen" xfId="19"/>
    <cellStyle name="_Column4_A1.1. Überleitung GuV 11" xfId="20"/>
    <cellStyle name="_Column4_A5. Darlehensspiegel 11" xfId="21"/>
    <cellStyle name="_Column4_A6. Einzelfragen" xfId="22"/>
    <cellStyle name="_Column4_Ausfüllhilfe" xfId="23"/>
    <cellStyle name="_Column4_B. Betriebsabrechnungsbogen" xfId="24"/>
    <cellStyle name="_Column4_B3. dnbK §11(2) ARegV" xfId="25"/>
    <cellStyle name="_Column4_C. Sonstiges" xfId="26"/>
    <cellStyle name="_Column4_EHB_I_Internet_II" xfId="27"/>
    <cellStyle name="_Column4_EHB_KoPr_I" xfId="28"/>
    <cellStyle name="_Column5" xfId="29"/>
    <cellStyle name="_Column6" xfId="30"/>
    <cellStyle name="_Column7" xfId="31"/>
    <cellStyle name="_Data" xfId="32"/>
    <cellStyle name="_Data_120319_BAB_KoPr2012_KEMA" xfId="33"/>
    <cellStyle name="_Data_120319_BAB_KoPr2012_KEMA_A. Allgemeine Informationen" xfId="34"/>
    <cellStyle name="_Data_120319_BAB_KoPr2012_KEMA_A1.1. Überleitung GuV 11" xfId="35"/>
    <cellStyle name="_Data_120319_BAB_KoPr2012_KEMA_A5. Darlehensspiegel 11" xfId="36"/>
    <cellStyle name="_Data_120319_BAB_KoPr2012_KEMA_A6. Einzelfragen" xfId="37"/>
    <cellStyle name="_Data_120319_BAB_KoPr2012_KEMA_Ausfüllhilfe" xfId="38"/>
    <cellStyle name="_Data_120319_BAB_KoPr2012_KEMA_B. Betriebsabrechnungsbogen" xfId="39"/>
    <cellStyle name="_Data_120319_BAB_KoPr2012_KEMA_B3. dnbK §11(2) ARegV" xfId="40"/>
    <cellStyle name="_Data_120319_BAB_KoPr2012_KEMA_C. Sonstiges" xfId="41"/>
    <cellStyle name="_Header" xfId="42"/>
    <cellStyle name="_Row1" xfId="43"/>
    <cellStyle name="_Row1_120319_BAB_KoPr2012_KEMA" xfId="44"/>
    <cellStyle name="_Row1_A. Allgemeine Informationen" xfId="45"/>
    <cellStyle name="_Row1_A1.1. Überleitung GuV 11" xfId="46"/>
    <cellStyle name="_Row1_A5. Darlehensspiegel 11" xfId="47"/>
    <cellStyle name="_Row1_A6. Einzelfragen" xfId="48"/>
    <cellStyle name="_Row1_Ausfüllhilfe" xfId="49"/>
    <cellStyle name="_Row1_B. Betriebsabrechnungsbogen" xfId="50"/>
    <cellStyle name="_Row1_B3. dnbK §11(2) ARegV" xfId="51"/>
    <cellStyle name="_Row1_C. Sonstiges" xfId="52"/>
    <cellStyle name="_Row1_EHB_I_Internet_II" xfId="53"/>
    <cellStyle name="_Row1_EHB_KoPr_I" xfId="54"/>
    <cellStyle name="_Row2" xfId="55"/>
    <cellStyle name="_Row3" xfId="56"/>
    <cellStyle name="_Row4" xfId="57"/>
    <cellStyle name="_Row5" xfId="58"/>
    <cellStyle name="_Row6" xfId="59"/>
    <cellStyle name="_Row7" xfId="60"/>
    <cellStyle name="20% - Akzent1" xfId="61"/>
    <cellStyle name="20% - Akzent2" xfId="62"/>
    <cellStyle name="20% - Akzent3" xfId="63"/>
    <cellStyle name="20% - Akzent4" xfId="64"/>
    <cellStyle name="20% - Akzent5" xfId="65"/>
    <cellStyle name="20% - Akzent6" xfId="66"/>
    <cellStyle name="40% - Akzent1" xfId="67"/>
    <cellStyle name="40% - Akzent2" xfId="68"/>
    <cellStyle name="40% - Akzent3" xfId="69"/>
    <cellStyle name="40% - Akzent4" xfId="70"/>
    <cellStyle name="40% - Akzent5" xfId="71"/>
    <cellStyle name="40% - Akzent6" xfId="72"/>
    <cellStyle name="60% - Akzent1" xfId="73"/>
    <cellStyle name="60% - Akzent2" xfId="74"/>
    <cellStyle name="60% - Akzent3" xfId="75"/>
    <cellStyle name="60% - Akzent4" xfId="76"/>
    <cellStyle name="60% - Akzent5" xfId="77"/>
    <cellStyle name="60% - Akzent6" xfId="78"/>
    <cellStyle name="Euro" xfId="79"/>
    <cellStyle name="Hyperlink_111208_EHB_§28_Nr.3_4_AregV_Strom" xfId="80"/>
    <cellStyle name="Normal_erfassungsmatrix 04" xfId="81"/>
    <cellStyle name="Prozent 2" xfId="82"/>
    <cellStyle name="Standard" xfId="0" builtinId="0"/>
    <cellStyle name="Standard 2" xfId="83"/>
    <cellStyle name="Standard 3" xfId="84"/>
    <cellStyle name="Standard_Bilanz_GuV" xfId="1"/>
    <cellStyle name="Standard_Überleitungsrechnung" xfId="2"/>
    <cellStyle name="Undefiniert" xfId="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bh/AppData/Local/Temp/7zO107B.tmp/EHB_Kostenpr&#252;fung_Str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sfüllhilfe"/>
      <sheetName val="A. Allgemeine Informationen"/>
      <sheetName val="A1.1. Überleitung GuV 2011"/>
      <sheetName val="A1.2. GuV 2007-2010"/>
      <sheetName val="A2.1. Überleitung Bilanz 2011"/>
      <sheetName val="A2.2. Bilanz 2007-2010"/>
      <sheetName val="A2.3. Überleitung AK_HK"/>
      <sheetName val="A3.1. RSt-Spiegel 2011"/>
      <sheetName val="A3.2. RSt-Spiegel 2010"/>
      <sheetName val="A3.3. RSt-Spiegel 2009"/>
      <sheetName val="A3.4. RSt-Spiegel 2008"/>
      <sheetName val="A3.5. RSt-Spiegel 2007"/>
      <sheetName val="A4. Anlagenspiegel 2011"/>
      <sheetName val="A5. Darlehensspiegel 2011"/>
      <sheetName val="A6. Einzelfragen"/>
      <sheetName val="A7. EinzelaufstellungNetzkosten"/>
      <sheetName val="B. Netzkostenermittlung"/>
      <sheetName val="B1. Kalk. Eigenkapital"/>
      <sheetName val="B2.1. Kalk. Sachanlagevermögen"/>
      <sheetName val="B2.2. AK_HK_Änderungen"/>
      <sheetName val="B3. KAdnb § 11 Abs. 2 ARegV"/>
      <sheetName val="C. Sonstiges"/>
      <sheetName val="D. Konzessionsabgabe"/>
      <sheetName val="E. Erläuterungen"/>
    </sheetNames>
    <sheetDataSet>
      <sheetData sheetId="0">
        <row r="4">
          <cell r="A4" t="str">
            <v>bitte wählen</v>
          </cell>
        </row>
        <row r="5">
          <cell r="A5" t="str">
            <v>A. Allgemeine Informationen</v>
          </cell>
        </row>
        <row r="6">
          <cell r="A6" t="str">
            <v>A1.1. Überleitung GuV 2011</v>
          </cell>
        </row>
        <row r="7">
          <cell r="A7" t="str">
            <v>A1.2. GuV 2007-2010</v>
          </cell>
        </row>
        <row r="8">
          <cell r="A8" t="str">
            <v>A2.1. Überleitung Bilanz 2011</v>
          </cell>
        </row>
        <row r="9">
          <cell r="A9" t="str">
            <v>A2.2. Bilanz 2007-2010</v>
          </cell>
        </row>
        <row r="10">
          <cell r="A10" t="str">
            <v>A2.3. Überleitung AK_HK</v>
          </cell>
        </row>
        <row r="11">
          <cell r="A11" t="str">
            <v>A3.1. RSt-Spiegel 2011</v>
          </cell>
        </row>
        <row r="12">
          <cell r="A12" t="str">
            <v>A3.2. RSt-Spiegel 2010</v>
          </cell>
        </row>
        <row r="13">
          <cell r="A13" t="str">
            <v>A3.3. RSt-Spiegel 2009</v>
          </cell>
        </row>
        <row r="14">
          <cell r="A14" t="str">
            <v>A3.4. RSt-Spiegel 2008</v>
          </cell>
        </row>
        <row r="15">
          <cell r="A15" t="str">
            <v>A3.5. RSt-Spiegel 2007</v>
          </cell>
        </row>
        <row r="16">
          <cell r="A16" t="str">
            <v>A4. Anlagenspiegel 2011</v>
          </cell>
        </row>
        <row r="17">
          <cell r="A17" t="str">
            <v>A5. Darlehensspiegel 2011</v>
          </cell>
        </row>
        <row r="18">
          <cell r="A18" t="str">
            <v>A6. Einzelfragen</v>
          </cell>
        </row>
        <row r="19">
          <cell r="A19" t="str">
            <v>A7. EinzelaufstellungNetzkosten</v>
          </cell>
        </row>
        <row r="20">
          <cell r="A20" t="str">
            <v>B. Netzkostenermittlung</v>
          </cell>
        </row>
        <row r="21">
          <cell r="A21" t="str">
            <v>B1. Kalk. Eigenkapital</v>
          </cell>
        </row>
        <row r="22">
          <cell r="A22" t="str">
            <v>B2.1. Kalk. Sachanlagevermögen</v>
          </cell>
        </row>
        <row r="23">
          <cell r="A23" t="str">
            <v>B2.2. AK_HK_Änderungen</v>
          </cell>
        </row>
        <row r="24">
          <cell r="A24" t="str">
            <v>B3. KAdnb § 11 Abs. 2 ARegV</v>
          </cell>
        </row>
        <row r="25">
          <cell r="A25" t="str">
            <v>C. Sonstiges</v>
          </cell>
        </row>
        <row r="26">
          <cell r="A26" t="str">
            <v>D. Konzessionsabgabe</v>
          </cell>
        </row>
        <row r="27">
          <cell r="A27" t="str">
            <v>E. Erläuterungen</v>
          </cell>
        </row>
      </sheetData>
      <sheetData sheetId="1"/>
      <sheetData sheetId="2">
        <row r="4">
          <cell r="A4" t="str">
            <v>bitte wählen</v>
          </cell>
        </row>
        <row r="5">
          <cell r="A5" t="str">
            <v>1.</v>
          </cell>
        </row>
        <row r="6">
          <cell r="A6" t="str">
            <v>1.1.</v>
          </cell>
        </row>
        <row r="7">
          <cell r="A7" t="str">
            <v>1.1.1.</v>
          </cell>
        </row>
        <row r="8">
          <cell r="A8" t="str">
            <v>1.1.2.</v>
          </cell>
        </row>
        <row r="9">
          <cell r="A9" t="str">
            <v>1.1.3.</v>
          </cell>
        </row>
        <row r="10">
          <cell r="A10" t="str">
            <v>1.1.4.</v>
          </cell>
        </row>
        <row r="11">
          <cell r="A11" t="str">
            <v>1.1.5.</v>
          </cell>
        </row>
        <row r="12">
          <cell r="A12" t="str">
            <v>1.1.6.</v>
          </cell>
        </row>
        <row r="13">
          <cell r="A13" t="str">
            <v>1.1.7.</v>
          </cell>
        </row>
        <row r="14">
          <cell r="A14" t="str">
            <v>1.2.</v>
          </cell>
        </row>
        <row r="15">
          <cell r="A15" t="str">
            <v>1.3.</v>
          </cell>
        </row>
        <row r="16">
          <cell r="A16" t="str">
            <v>1.4.</v>
          </cell>
        </row>
        <row r="17">
          <cell r="A17" t="str">
            <v>1.5.</v>
          </cell>
        </row>
        <row r="18">
          <cell r="A18" t="str">
            <v>1.6.</v>
          </cell>
        </row>
        <row r="19">
          <cell r="A19" t="str">
            <v>1.7.</v>
          </cell>
        </row>
        <row r="20">
          <cell r="A20" t="str">
            <v>1.8.</v>
          </cell>
        </row>
        <row r="21">
          <cell r="A21" t="str">
            <v>1.9.</v>
          </cell>
        </row>
        <row r="22">
          <cell r="A22" t="str">
            <v>1.10.</v>
          </cell>
        </row>
        <row r="23">
          <cell r="A23" t="str">
            <v>1.11.</v>
          </cell>
        </row>
        <row r="24">
          <cell r="A24" t="str">
            <v>1.12.</v>
          </cell>
        </row>
        <row r="25">
          <cell r="A25" t="str">
            <v>2.</v>
          </cell>
        </row>
        <row r="26">
          <cell r="A26" t="str">
            <v>3.</v>
          </cell>
        </row>
        <row r="27">
          <cell r="A27" t="str">
            <v>4.</v>
          </cell>
        </row>
        <row r="28">
          <cell r="A28" t="str">
            <v>4.1.</v>
          </cell>
        </row>
        <row r="29">
          <cell r="A29" t="str">
            <v>4.2.</v>
          </cell>
        </row>
        <row r="30">
          <cell r="A30" t="str">
            <v>4.3.</v>
          </cell>
        </row>
        <row r="31">
          <cell r="A31" t="str">
            <v>5.</v>
          </cell>
        </row>
        <row r="32">
          <cell r="A32" t="str">
            <v>5.1.</v>
          </cell>
        </row>
        <row r="33">
          <cell r="A33" t="str">
            <v>5.1.1.</v>
          </cell>
        </row>
        <row r="34">
          <cell r="A34" t="str">
            <v>5.1.2.</v>
          </cell>
        </row>
        <row r="35">
          <cell r="A35" t="str">
            <v>5.1.3.</v>
          </cell>
        </row>
        <row r="36">
          <cell r="A36" t="str">
            <v>5.1.4.</v>
          </cell>
        </row>
        <row r="37">
          <cell r="A37" t="str">
            <v>5.1.5.</v>
          </cell>
        </row>
        <row r="38">
          <cell r="A38" t="str">
            <v>5.1.6.</v>
          </cell>
        </row>
        <row r="39">
          <cell r="A39" t="str">
            <v>5.2.</v>
          </cell>
        </row>
        <row r="40">
          <cell r="A40" t="str">
            <v>5.2.1.</v>
          </cell>
        </row>
        <row r="41">
          <cell r="A41" t="str">
            <v>5.2.1.1.</v>
          </cell>
        </row>
        <row r="42">
          <cell r="A42" t="str">
            <v>5.2.1.2.</v>
          </cell>
        </row>
        <row r="43">
          <cell r="A43" t="str">
            <v>5.2.1.3.</v>
          </cell>
        </row>
        <row r="44">
          <cell r="A44" t="str">
            <v>5.2.1.4.</v>
          </cell>
        </row>
        <row r="45">
          <cell r="A45" t="str">
            <v>5.2.2.</v>
          </cell>
        </row>
        <row r="46">
          <cell r="A46" t="str">
            <v>5.2.3.</v>
          </cell>
        </row>
        <row r="47">
          <cell r="A47" t="str">
            <v>5.2.4.</v>
          </cell>
        </row>
        <row r="48">
          <cell r="A48" t="str">
            <v>5.2.5.</v>
          </cell>
        </row>
        <row r="49">
          <cell r="A49" t="str">
            <v>5.2.6.</v>
          </cell>
        </row>
        <row r="50">
          <cell r="A50" t="str">
            <v>5.2.7.</v>
          </cell>
        </row>
        <row r="51">
          <cell r="A51" t="str">
            <v>5.2.8.</v>
          </cell>
        </row>
        <row r="52">
          <cell r="A52" t="str">
            <v>5.2.9.</v>
          </cell>
        </row>
        <row r="53">
          <cell r="A53" t="str">
            <v>5.2.10.</v>
          </cell>
        </row>
        <row r="54">
          <cell r="A54" t="str">
            <v>5.2.11.</v>
          </cell>
        </row>
        <row r="55">
          <cell r="A55" t="str">
            <v xml:space="preserve">6. </v>
          </cell>
        </row>
        <row r="56">
          <cell r="A56" t="str">
            <v>6.1.</v>
          </cell>
        </row>
        <row r="57">
          <cell r="A57" t="str">
            <v>6.2.</v>
          </cell>
        </row>
        <row r="58">
          <cell r="A58" t="str">
            <v>6.2.1.</v>
          </cell>
        </row>
        <row r="59">
          <cell r="A59" t="str">
            <v>6.2.2.</v>
          </cell>
        </row>
        <row r="60">
          <cell r="A60" t="str">
            <v>7.</v>
          </cell>
        </row>
        <row r="61">
          <cell r="A61" t="str">
            <v>7.1.</v>
          </cell>
        </row>
        <row r="62">
          <cell r="A62" t="str">
            <v>7.1.1.</v>
          </cell>
        </row>
        <row r="63">
          <cell r="A63" t="str">
            <v>7.1.1.1.</v>
          </cell>
        </row>
        <row r="64">
          <cell r="A64" t="str">
            <v>7.1.1.2.</v>
          </cell>
        </row>
        <row r="65">
          <cell r="A65" t="str">
            <v>7.1.2.</v>
          </cell>
        </row>
        <row r="66">
          <cell r="A66" t="str">
            <v>7.2.</v>
          </cell>
        </row>
        <row r="67">
          <cell r="A67" t="str">
            <v>8.</v>
          </cell>
        </row>
        <row r="68">
          <cell r="A68" t="str">
            <v>8.1.</v>
          </cell>
        </row>
        <row r="69">
          <cell r="A69" t="str">
            <v>8.2.</v>
          </cell>
        </row>
        <row r="70">
          <cell r="A70" t="str">
            <v>8.3.</v>
          </cell>
        </row>
        <row r="71">
          <cell r="A71" t="str">
            <v>8.4.</v>
          </cell>
        </row>
        <row r="72">
          <cell r="A72" t="str">
            <v>8.5.</v>
          </cell>
        </row>
        <row r="73">
          <cell r="A73" t="str">
            <v>8.6.</v>
          </cell>
        </row>
        <row r="74">
          <cell r="A74" t="str">
            <v>8.7.</v>
          </cell>
        </row>
        <row r="75">
          <cell r="A75" t="str">
            <v>8.8.</v>
          </cell>
        </row>
        <row r="76">
          <cell r="A76" t="str">
            <v>8.9.</v>
          </cell>
        </row>
        <row r="77">
          <cell r="A77" t="str">
            <v>8.10.</v>
          </cell>
        </row>
        <row r="78">
          <cell r="A78" t="str">
            <v>8.11.</v>
          </cell>
        </row>
        <row r="79">
          <cell r="A79" t="str">
            <v>8.12.</v>
          </cell>
        </row>
        <row r="80">
          <cell r="A80" t="str">
            <v>8.13.</v>
          </cell>
        </row>
        <row r="81">
          <cell r="A81" t="str">
            <v>8.14.</v>
          </cell>
        </row>
        <row r="82">
          <cell r="A82" t="str">
            <v>8.15.</v>
          </cell>
        </row>
        <row r="83">
          <cell r="A83" t="str">
            <v>8.16.</v>
          </cell>
        </row>
        <row r="84">
          <cell r="A84" t="str">
            <v>8.17.</v>
          </cell>
        </row>
        <row r="85">
          <cell r="A85" t="str">
            <v>8.18.</v>
          </cell>
        </row>
        <row r="86">
          <cell r="A86" t="str">
            <v>8.19.</v>
          </cell>
        </row>
        <row r="87">
          <cell r="A87" t="str">
            <v>9.</v>
          </cell>
        </row>
        <row r="88">
          <cell r="A88" t="str">
            <v>10.</v>
          </cell>
        </row>
        <row r="89">
          <cell r="A89" t="str">
            <v>10.1.</v>
          </cell>
        </row>
        <row r="90">
          <cell r="A90" t="str">
            <v>10.2.</v>
          </cell>
        </row>
        <row r="91">
          <cell r="A91" t="str">
            <v>10.3.</v>
          </cell>
        </row>
        <row r="92">
          <cell r="A92" t="str">
            <v>11.</v>
          </cell>
        </row>
        <row r="93">
          <cell r="A93" t="str">
            <v>11.1.</v>
          </cell>
        </row>
        <row r="94">
          <cell r="A94" t="str">
            <v>11.2.</v>
          </cell>
        </row>
        <row r="95">
          <cell r="A95" t="str">
            <v>11.3.</v>
          </cell>
        </row>
        <row r="96">
          <cell r="A96" t="str">
            <v>12.</v>
          </cell>
        </row>
        <row r="97">
          <cell r="A97" t="str">
            <v>12.1.</v>
          </cell>
        </row>
        <row r="98">
          <cell r="A98" t="str">
            <v>12.1.1.</v>
          </cell>
        </row>
        <row r="99">
          <cell r="A99" t="str">
            <v>12.1.2.</v>
          </cell>
        </row>
        <row r="100">
          <cell r="A100" t="str">
            <v>12.1.2.1.</v>
          </cell>
        </row>
        <row r="101">
          <cell r="A101" t="str">
            <v>12.1.2.2.</v>
          </cell>
        </row>
        <row r="102">
          <cell r="A102" t="str">
            <v>12.1.3.</v>
          </cell>
        </row>
        <row r="103">
          <cell r="A103" t="str">
            <v>12.1.4.</v>
          </cell>
        </row>
        <row r="104">
          <cell r="A104" t="str">
            <v>12.1.5.</v>
          </cell>
        </row>
        <row r="105">
          <cell r="A105" t="str">
            <v>12.2.</v>
          </cell>
        </row>
        <row r="106">
          <cell r="A106" t="str">
            <v>12.2.1.</v>
          </cell>
        </row>
        <row r="107">
          <cell r="A107" t="str">
            <v>12.2.2.</v>
          </cell>
        </row>
        <row r="108">
          <cell r="A108" t="str">
            <v>12.2.2.1.</v>
          </cell>
        </row>
        <row r="109">
          <cell r="A109" t="str">
            <v>12.2.2.2.</v>
          </cell>
        </row>
        <row r="110">
          <cell r="A110" t="str">
            <v>12.2.3.</v>
          </cell>
        </row>
        <row r="111">
          <cell r="A111" t="str">
            <v>12.2.4.</v>
          </cell>
        </row>
        <row r="112">
          <cell r="A112" t="str">
            <v>12.2.5.</v>
          </cell>
        </row>
        <row r="113">
          <cell r="A113" t="str">
            <v>12.3.</v>
          </cell>
        </row>
        <row r="114">
          <cell r="A114" t="str">
            <v>12.3.1.</v>
          </cell>
        </row>
        <row r="115">
          <cell r="A115" t="str">
            <v>12.3.2.</v>
          </cell>
        </row>
        <row r="116">
          <cell r="A116" t="str">
            <v>12.3.2.1.</v>
          </cell>
        </row>
        <row r="117">
          <cell r="A117" t="str">
            <v>12.3.2.2.</v>
          </cell>
        </row>
        <row r="118">
          <cell r="A118" t="str">
            <v>12.3.3.</v>
          </cell>
        </row>
        <row r="119">
          <cell r="A119" t="str">
            <v>12.3.4.</v>
          </cell>
        </row>
        <row r="120">
          <cell r="A120" t="str">
            <v>12.3.5.</v>
          </cell>
        </row>
        <row r="121">
          <cell r="A121" t="str">
            <v>13.</v>
          </cell>
        </row>
        <row r="122">
          <cell r="A122" t="str">
            <v>14.</v>
          </cell>
        </row>
        <row r="123">
          <cell r="A123" t="str">
            <v>14.1.</v>
          </cell>
        </row>
        <row r="124">
          <cell r="A124" t="str">
            <v>14.2.</v>
          </cell>
        </row>
        <row r="125">
          <cell r="A125" t="str">
            <v>14.3.</v>
          </cell>
        </row>
        <row r="126">
          <cell r="A126" t="str">
            <v>14.3.1.</v>
          </cell>
        </row>
        <row r="127">
          <cell r="A127" t="str">
            <v>14.3.2.</v>
          </cell>
        </row>
        <row r="128">
          <cell r="A128" t="str">
            <v>15.</v>
          </cell>
        </row>
        <row r="129">
          <cell r="A129" t="str">
            <v>16.</v>
          </cell>
        </row>
        <row r="130">
          <cell r="A130" t="str">
            <v>17.</v>
          </cell>
        </row>
        <row r="131">
          <cell r="A131" t="str">
            <v>18.</v>
          </cell>
        </row>
        <row r="132">
          <cell r="A132" t="str">
            <v>19.</v>
          </cell>
        </row>
        <row r="133">
          <cell r="A133" t="str">
            <v>20.</v>
          </cell>
        </row>
        <row r="134">
          <cell r="A134" t="str">
            <v>21.</v>
          </cell>
        </row>
        <row r="135">
          <cell r="A135" t="str">
            <v>21.1.</v>
          </cell>
        </row>
        <row r="136">
          <cell r="A136" t="str">
            <v>21.2.</v>
          </cell>
        </row>
        <row r="137">
          <cell r="A137" t="str">
            <v>21.3.</v>
          </cell>
        </row>
        <row r="138">
          <cell r="A138" t="str">
            <v>22.</v>
          </cell>
        </row>
        <row r="139">
          <cell r="A139" t="str">
            <v>23.</v>
          </cell>
        </row>
      </sheetData>
      <sheetData sheetId="3"/>
      <sheetData sheetId="4">
        <row r="4">
          <cell r="A4" t="str">
            <v>bitte wählen</v>
          </cell>
        </row>
        <row r="5">
          <cell r="A5" t="str">
            <v>1.</v>
          </cell>
        </row>
        <row r="6">
          <cell r="A6" t="str">
            <v>1.1.</v>
          </cell>
        </row>
        <row r="7">
          <cell r="A7" t="str">
            <v>1.1.1.</v>
          </cell>
        </row>
        <row r="8">
          <cell r="A8" t="str">
            <v>1.1.2.</v>
          </cell>
        </row>
        <row r="9">
          <cell r="A9" t="str">
            <v>1.1.3.</v>
          </cell>
        </row>
        <row r="10">
          <cell r="A10" t="str">
            <v>1.1.4.</v>
          </cell>
        </row>
        <row r="11">
          <cell r="A11" t="str">
            <v>1.2.</v>
          </cell>
        </row>
        <row r="12">
          <cell r="A12" t="str">
            <v>1.2.1.</v>
          </cell>
        </row>
        <row r="13">
          <cell r="A13" t="str">
            <v>1.2.2.</v>
          </cell>
        </row>
        <row r="14">
          <cell r="A14" t="str">
            <v>1.2.3.</v>
          </cell>
        </row>
        <row r="15">
          <cell r="A15" t="str">
            <v>1.2.4.</v>
          </cell>
        </row>
        <row r="16">
          <cell r="A16" t="str">
            <v>1.3.</v>
          </cell>
        </row>
        <row r="17">
          <cell r="A17" t="str">
            <v>1.3.1.</v>
          </cell>
        </row>
        <row r="18">
          <cell r="A18" t="str">
            <v>1.3.1.1.</v>
          </cell>
        </row>
        <row r="19">
          <cell r="A19" t="str">
            <v>1.3.1.1.</v>
          </cell>
        </row>
        <row r="20">
          <cell r="A20" t="str">
            <v>1.3.2.</v>
          </cell>
        </row>
        <row r="21">
          <cell r="A21" t="str">
            <v>1.3.2.1.</v>
          </cell>
        </row>
        <row r="22">
          <cell r="A22" t="str">
            <v>1.3.2.1.</v>
          </cell>
        </row>
        <row r="23">
          <cell r="A23" t="str">
            <v>1.3.3.</v>
          </cell>
        </row>
        <row r="24">
          <cell r="A24" t="str">
            <v>1.3.3.1.</v>
          </cell>
        </row>
        <row r="25">
          <cell r="A25" t="str">
            <v>1.3.3.2.</v>
          </cell>
        </row>
        <row r="26">
          <cell r="A26" t="str">
            <v>1.3.4.</v>
          </cell>
        </row>
        <row r="27">
          <cell r="A27" t="str">
            <v>1.3.4.1.</v>
          </cell>
        </row>
        <row r="28">
          <cell r="A28" t="str">
            <v>1.3.4.2.</v>
          </cell>
        </row>
        <row r="29">
          <cell r="A29" t="str">
            <v>1.3.5.</v>
          </cell>
        </row>
        <row r="30">
          <cell r="A30" t="str">
            <v>1.3.5.1.</v>
          </cell>
        </row>
        <row r="31">
          <cell r="A31" t="str">
            <v>1.3.5.2.</v>
          </cell>
        </row>
        <row r="32">
          <cell r="A32" t="str">
            <v>1.3.6.</v>
          </cell>
        </row>
        <row r="33">
          <cell r="A33" t="str">
            <v>1.3.6.1.</v>
          </cell>
        </row>
        <row r="34">
          <cell r="A34" t="str">
            <v>1.3.6.2.</v>
          </cell>
        </row>
        <row r="35">
          <cell r="A35" t="str">
            <v>2.</v>
          </cell>
        </row>
        <row r="36">
          <cell r="A36" t="str">
            <v>2.1.</v>
          </cell>
        </row>
        <row r="37">
          <cell r="A37" t="str">
            <v>2.1.1.</v>
          </cell>
        </row>
        <row r="38">
          <cell r="A38" t="str">
            <v>2.1.2.</v>
          </cell>
        </row>
        <row r="39">
          <cell r="A39" t="str">
            <v>2.1.3.</v>
          </cell>
        </row>
        <row r="40">
          <cell r="A40" t="str">
            <v>2.1.4.</v>
          </cell>
        </row>
        <row r="41">
          <cell r="A41" t="str">
            <v>2.2.</v>
          </cell>
        </row>
        <row r="42">
          <cell r="A42" t="str">
            <v>2.2.1.</v>
          </cell>
        </row>
        <row r="43">
          <cell r="A43" t="str">
            <v>2.2.1.1.</v>
          </cell>
        </row>
        <row r="44">
          <cell r="A44" t="str">
            <v>2.2.1.2.</v>
          </cell>
        </row>
        <row r="45">
          <cell r="A45" t="str">
            <v>2.2.2.</v>
          </cell>
        </row>
        <row r="46">
          <cell r="A46" t="str">
            <v>2.2.2.1.</v>
          </cell>
        </row>
        <row r="47">
          <cell r="A47" t="str">
            <v>2.2.2.2</v>
          </cell>
        </row>
        <row r="48">
          <cell r="A48" t="str">
            <v>2.2.3.</v>
          </cell>
        </row>
        <row r="49">
          <cell r="A49" t="str">
            <v>2.2.3.1.</v>
          </cell>
        </row>
        <row r="50">
          <cell r="A50" t="str">
            <v>2.2.3.2.</v>
          </cell>
        </row>
        <row r="51">
          <cell r="A51" t="str">
            <v>2.2.4.</v>
          </cell>
        </row>
        <row r="52">
          <cell r="A52" t="str">
            <v>2.2.4.1.</v>
          </cell>
        </row>
        <row r="53">
          <cell r="A53" t="str">
            <v>2.2.4.2.</v>
          </cell>
        </row>
        <row r="54">
          <cell r="A54" t="str">
            <v>2.3.</v>
          </cell>
        </row>
        <row r="55">
          <cell r="A55" t="str">
            <v>2.3.1.</v>
          </cell>
        </row>
        <row r="56">
          <cell r="A56" t="str">
            <v>2.3.1.1.</v>
          </cell>
        </row>
        <row r="57">
          <cell r="A57" t="str">
            <v>2.3.1.2.</v>
          </cell>
        </row>
        <row r="58">
          <cell r="A58" t="str">
            <v>2.3.2.</v>
          </cell>
        </row>
        <row r="59">
          <cell r="A59" t="str">
            <v>2.3.2.1.</v>
          </cell>
        </row>
        <row r="60">
          <cell r="A60" t="str">
            <v>2.3.2.2.</v>
          </cell>
        </row>
        <row r="61">
          <cell r="A61" t="str">
            <v>2.4.</v>
          </cell>
        </row>
        <row r="62">
          <cell r="A62" t="str">
            <v>2.4.1.</v>
          </cell>
        </row>
        <row r="63">
          <cell r="A63" t="str">
            <v>2.4.2.</v>
          </cell>
        </row>
        <row r="64">
          <cell r="A64" t="str">
            <v>3.</v>
          </cell>
        </row>
        <row r="65">
          <cell r="A65" t="str">
            <v>4.</v>
          </cell>
        </row>
        <row r="66">
          <cell r="A66" t="str">
            <v>5.</v>
          </cell>
        </row>
        <row r="67">
          <cell r="A67" t="str">
            <v>6.</v>
          </cell>
        </row>
        <row r="68">
          <cell r="A68" t="str">
            <v>7.</v>
          </cell>
        </row>
        <row r="69">
          <cell r="A69" t="str">
            <v>8.</v>
          </cell>
        </row>
        <row r="70">
          <cell r="A70" t="str">
            <v>8.1.</v>
          </cell>
        </row>
        <row r="71">
          <cell r="A71" t="str">
            <v>8.1.1.</v>
          </cell>
        </row>
        <row r="72">
          <cell r="A72" t="str">
            <v>8.1.2.</v>
          </cell>
        </row>
        <row r="73">
          <cell r="A73" t="str">
            <v>8.2.</v>
          </cell>
        </row>
        <row r="74">
          <cell r="A74" t="str">
            <v>8.2.1.</v>
          </cell>
        </row>
        <row r="75">
          <cell r="A75" t="str">
            <v>8.2.2.</v>
          </cell>
        </row>
        <row r="76">
          <cell r="A76" t="str">
            <v>8.3.</v>
          </cell>
        </row>
        <row r="77">
          <cell r="A77" t="str">
            <v>9.</v>
          </cell>
        </row>
        <row r="78">
          <cell r="A78" t="str">
            <v>9.1.</v>
          </cell>
        </row>
        <row r="79">
          <cell r="A79" t="str">
            <v>9.2.</v>
          </cell>
        </row>
        <row r="80">
          <cell r="A80" t="str">
            <v>9.3.</v>
          </cell>
        </row>
        <row r="81">
          <cell r="A81" t="str">
            <v>10.</v>
          </cell>
        </row>
        <row r="82">
          <cell r="A82" t="str">
            <v>10.1.</v>
          </cell>
        </row>
        <row r="83">
          <cell r="A83" t="str">
            <v>10.1.1.</v>
          </cell>
        </row>
        <row r="84">
          <cell r="A84" t="str">
            <v>10.1.2.</v>
          </cell>
        </row>
        <row r="85">
          <cell r="A85" t="str">
            <v>10.2.</v>
          </cell>
        </row>
        <row r="86">
          <cell r="A86" t="str">
            <v>10.3.</v>
          </cell>
        </row>
        <row r="87">
          <cell r="A87" t="str">
            <v>10.3.1.</v>
          </cell>
        </row>
        <row r="88">
          <cell r="A88" t="str">
            <v>10.3.2.</v>
          </cell>
        </row>
        <row r="89">
          <cell r="A89" t="str">
            <v>10.4.</v>
          </cell>
        </row>
        <row r="90">
          <cell r="A90" t="str">
            <v>10.4.1.</v>
          </cell>
        </row>
        <row r="91">
          <cell r="A91" t="str">
            <v>10.4.2.</v>
          </cell>
        </row>
        <row r="92">
          <cell r="A92" t="str">
            <v>10.5.</v>
          </cell>
        </row>
        <row r="93">
          <cell r="A93" t="str">
            <v>10.5.1.</v>
          </cell>
        </row>
        <row r="94">
          <cell r="A94" t="str">
            <v>10.5.2.</v>
          </cell>
        </row>
        <row r="95">
          <cell r="A95" t="str">
            <v>10.6.</v>
          </cell>
        </row>
        <row r="96">
          <cell r="A96" t="str">
            <v>10.6.1.</v>
          </cell>
        </row>
        <row r="97">
          <cell r="A97" t="str">
            <v>10.6.2.</v>
          </cell>
        </row>
        <row r="98">
          <cell r="A98" t="str">
            <v>10.7.</v>
          </cell>
        </row>
        <row r="99">
          <cell r="A99" t="str">
            <v>10.7.1.</v>
          </cell>
        </row>
        <row r="100">
          <cell r="A100" t="str">
            <v>10.7.2.</v>
          </cell>
        </row>
        <row r="101">
          <cell r="A101" t="str">
            <v>10.8.</v>
          </cell>
        </row>
        <row r="102">
          <cell r="A102" t="str">
            <v>10.8.1.</v>
          </cell>
        </row>
        <row r="103">
          <cell r="A103" t="str">
            <v>10.8.1.1.</v>
          </cell>
        </row>
        <row r="104">
          <cell r="A104" t="str">
            <v>10.8.1.2.</v>
          </cell>
        </row>
        <row r="105">
          <cell r="A105" t="str">
            <v>10.8.2.</v>
          </cell>
        </row>
        <row r="106">
          <cell r="A106" t="str">
            <v>10.8.2.1.</v>
          </cell>
        </row>
        <row r="107">
          <cell r="A107" t="str">
            <v>10.8.2.2.</v>
          </cell>
        </row>
        <row r="108">
          <cell r="A108" t="str">
            <v>10.8.3.</v>
          </cell>
        </row>
        <row r="109">
          <cell r="A109" t="str">
            <v>10.8.3.1.</v>
          </cell>
        </row>
        <row r="110">
          <cell r="A110" t="str">
            <v>10.8.3.2.</v>
          </cell>
        </row>
        <row r="111">
          <cell r="A111" t="str">
            <v>11.</v>
          </cell>
        </row>
        <row r="112">
          <cell r="A112" t="str">
            <v>12.</v>
          </cell>
        </row>
        <row r="113">
          <cell r="A113" t="str">
            <v>13.</v>
          </cell>
        </row>
      </sheetData>
      <sheetData sheetId="5"/>
      <sheetData sheetId="6"/>
      <sheetData sheetId="7">
        <row r="42">
          <cell r="A42" t="str">
            <v>bitte wählen</v>
          </cell>
        </row>
        <row r="43">
          <cell r="A43" t="str">
            <v>Jubiläumsrückstellungen</v>
          </cell>
        </row>
        <row r="44">
          <cell r="A44" t="str">
            <v>Rückstellungen für Pensionen und ähnliche Verpflichtungen</v>
          </cell>
        </row>
        <row r="45">
          <cell r="A45" t="str">
            <v>Tantiemezahlungen</v>
          </cell>
        </row>
        <row r="46">
          <cell r="A46" t="str">
            <v>Abkauf von Besitzständen</v>
          </cell>
        </row>
        <row r="47">
          <cell r="A47" t="str">
            <v>Variabler Vergütungsanteil (Überstunden, Schichtzulagen)</v>
          </cell>
        </row>
        <row r="48">
          <cell r="A48" t="str">
            <v>Urlaub</v>
          </cell>
        </row>
        <row r="49">
          <cell r="A49" t="str">
            <v>Sonderzahlungen</v>
          </cell>
        </row>
        <row r="50">
          <cell r="A50" t="str">
            <v>Abfindungen</v>
          </cell>
        </row>
        <row r="51">
          <cell r="A51" t="str">
            <v>Berufsgenossenschaftsbeiträge</v>
          </cell>
        </row>
        <row r="52">
          <cell r="A52" t="str">
            <v>Schwerbehindertenausgleichsabgabe</v>
          </cell>
        </row>
        <row r="53">
          <cell r="A53" t="str">
            <v>Rückstellungen für Leistungen auf Grund eines Sozialplans</v>
          </cell>
        </row>
        <row r="54">
          <cell r="A54" t="str">
            <v xml:space="preserve">Sonstige Personalrückstellungen </v>
          </cell>
        </row>
        <row r="56">
          <cell r="A56" t="str">
            <v>bitte wählen</v>
          </cell>
        </row>
        <row r="57">
          <cell r="A57" t="str">
            <v>Körperschaftsteuer</v>
          </cell>
        </row>
        <row r="58">
          <cell r="A58" t="str">
            <v>Gewerbesteuer</v>
          </cell>
        </row>
        <row r="59">
          <cell r="A59" t="str">
            <v>Solidaritätszuschlag</v>
          </cell>
        </row>
        <row r="60">
          <cell r="A60" t="str">
            <v>KFZ-Steuer</v>
          </cell>
        </row>
        <row r="61">
          <cell r="A61" t="str">
            <v>Grundsteuer</v>
          </cell>
        </row>
        <row r="62">
          <cell r="A62" t="str">
            <v>Sonstige Steuerrückstellungen</v>
          </cell>
        </row>
        <row r="65">
          <cell r="A65" t="str">
            <v>bitte wählen</v>
          </cell>
        </row>
        <row r="66">
          <cell r="A66" t="str">
            <v>Transportverträge mit Dritten</v>
          </cell>
        </row>
        <row r="67">
          <cell r="A67" t="str">
            <v>Mehrerlösabschöpfung</v>
          </cell>
        </row>
        <row r="68">
          <cell r="A68" t="str">
            <v>Periodenübergreifende Saldierung</v>
          </cell>
        </row>
        <row r="69">
          <cell r="A69" t="str">
            <v>Regulierungskonto</v>
          </cell>
        </row>
        <row r="70">
          <cell r="A70" t="str">
            <v>Unterlassene Aufwendungen für Instandhaltung</v>
          </cell>
        </row>
        <row r="71">
          <cell r="A71" t="str">
            <v>Prozesskosten</v>
          </cell>
        </row>
        <row r="72">
          <cell r="A72" t="str">
            <v>Mineralölsteuer</v>
          </cell>
        </row>
        <row r="73">
          <cell r="A73" t="str">
            <v>Emissionsrechte</v>
          </cell>
        </row>
        <row r="74">
          <cell r="A74" t="str">
            <v xml:space="preserve">Erdgassteuer </v>
          </cell>
        </row>
        <row r="75">
          <cell r="A75" t="str">
            <v>Öffentlich-rechtliche Verpflichtungen</v>
          </cell>
        </row>
        <row r="76">
          <cell r="A76" t="str">
            <v>Energiekosten</v>
          </cell>
        </row>
        <row r="77">
          <cell r="A77" t="str">
            <v>Jahresabschluss- und Prüfungskosten</v>
          </cell>
        </row>
        <row r="78">
          <cell r="A78" t="str">
            <v>Aufbewahrung von Geschäftsunterlagen</v>
          </cell>
        </row>
        <row r="79">
          <cell r="A79" t="str">
            <v>Garantieleistungen, Kulanz</v>
          </cell>
        </row>
        <row r="80">
          <cell r="A80" t="str">
            <v>Zinsen aus Mitarbeiterbeteiligung</v>
          </cell>
        </row>
        <row r="81">
          <cell r="A81" t="str">
            <v>Ausstehende Rechnungen</v>
          </cell>
        </row>
        <row r="82">
          <cell r="A82" t="str">
            <v>Diverse sonstige Rückstellungen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">
          <cell r="A4" t="str">
            <v>bitte wählen</v>
          </cell>
        </row>
        <row r="5">
          <cell r="A5" t="str">
            <v>1.</v>
          </cell>
        </row>
        <row r="6">
          <cell r="A6" t="str">
            <v>1.1.</v>
          </cell>
        </row>
        <row r="7">
          <cell r="A7" t="str">
            <v>1.1.1.</v>
          </cell>
        </row>
        <row r="8">
          <cell r="A8" t="str">
            <v>1.1.2.</v>
          </cell>
        </row>
        <row r="9">
          <cell r="A9" t="str">
            <v>1.1.3.</v>
          </cell>
        </row>
        <row r="10">
          <cell r="A10" t="str">
            <v>1.1.4.</v>
          </cell>
        </row>
        <row r="11">
          <cell r="A11" t="str">
            <v>1.1.5.</v>
          </cell>
        </row>
        <row r="12">
          <cell r="A12" t="str">
            <v>1.1.6.</v>
          </cell>
        </row>
        <row r="13">
          <cell r="A13" t="str">
            <v>1.2.</v>
          </cell>
        </row>
        <row r="14">
          <cell r="A14" t="str">
            <v>1.2.1.</v>
          </cell>
        </row>
        <row r="15">
          <cell r="A15" t="str">
            <v>1.2.1.1.</v>
          </cell>
        </row>
        <row r="16">
          <cell r="A16" t="str">
            <v>1.2.1.2.</v>
          </cell>
        </row>
        <row r="17">
          <cell r="A17" t="str">
            <v>1.2.1.3.</v>
          </cell>
        </row>
        <row r="18">
          <cell r="A18" t="str">
            <v>1.2.1.4.</v>
          </cell>
        </row>
        <row r="19">
          <cell r="A19" t="str">
            <v>1.2.2.</v>
          </cell>
        </row>
        <row r="20">
          <cell r="A20" t="str">
            <v>1.2.3.</v>
          </cell>
        </row>
        <row r="21">
          <cell r="A21" t="str">
            <v>1.2.4.</v>
          </cell>
        </row>
        <row r="22">
          <cell r="A22" t="str">
            <v>1.2.5.</v>
          </cell>
        </row>
        <row r="23">
          <cell r="A23" t="str">
            <v>1.2.6.</v>
          </cell>
        </row>
        <row r="24">
          <cell r="A24" t="str">
            <v>1.2.7.</v>
          </cell>
        </row>
        <row r="25">
          <cell r="A25" t="str">
            <v>1.2.8.</v>
          </cell>
        </row>
        <row r="26">
          <cell r="A26" t="str">
            <v>1.2.9.</v>
          </cell>
        </row>
        <row r="27">
          <cell r="A27" t="str">
            <v>1.2.10.</v>
          </cell>
        </row>
        <row r="28">
          <cell r="A28" t="str">
            <v>1.2.11.</v>
          </cell>
        </row>
        <row r="29">
          <cell r="A29" t="str">
            <v xml:space="preserve">2. </v>
          </cell>
        </row>
        <row r="30">
          <cell r="A30" t="str">
            <v>2.1.</v>
          </cell>
        </row>
        <row r="31">
          <cell r="A31" t="str">
            <v>2.2.</v>
          </cell>
        </row>
        <row r="32">
          <cell r="A32" t="str">
            <v>2.2.1.</v>
          </cell>
        </row>
        <row r="33">
          <cell r="A33" t="str">
            <v>2.2.2.</v>
          </cell>
        </row>
        <row r="34">
          <cell r="A34" t="str">
            <v>3.</v>
          </cell>
        </row>
        <row r="35">
          <cell r="A35" t="str">
            <v>3.1.</v>
          </cell>
        </row>
        <row r="36">
          <cell r="A36" t="str">
            <v>3.2.</v>
          </cell>
        </row>
        <row r="37">
          <cell r="A37" t="str">
            <v>3.3.</v>
          </cell>
        </row>
        <row r="38">
          <cell r="A38" t="str">
            <v>3.3.1.</v>
          </cell>
        </row>
        <row r="39">
          <cell r="A39" t="str">
            <v>3.3.2.</v>
          </cell>
        </row>
        <row r="40">
          <cell r="A40" t="str">
            <v>4.</v>
          </cell>
        </row>
        <row r="41">
          <cell r="A41" t="str">
            <v>4.1.</v>
          </cell>
        </row>
        <row r="42">
          <cell r="A42" t="str">
            <v>4.2.</v>
          </cell>
        </row>
        <row r="43">
          <cell r="A43" t="str">
            <v>4.3.</v>
          </cell>
        </row>
        <row r="44">
          <cell r="A44" t="str">
            <v>5.</v>
          </cell>
        </row>
        <row r="45">
          <cell r="A45" t="str">
            <v>5.1.</v>
          </cell>
        </row>
        <row r="46">
          <cell r="A46" t="str">
            <v>5.2.</v>
          </cell>
        </row>
        <row r="47">
          <cell r="A47" t="str">
            <v>5.3.</v>
          </cell>
        </row>
        <row r="48">
          <cell r="A48" t="str">
            <v>5.4.</v>
          </cell>
        </row>
        <row r="49">
          <cell r="A49" t="str">
            <v>5.5.</v>
          </cell>
        </row>
        <row r="50">
          <cell r="A50" t="str">
            <v>5.6.</v>
          </cell>
        </row>
        <row r="51">
          <cell r="A51" t="str">
            <v>5.7.</v>
          </cell>
        </row>
        <row r="52">
          <cell r="A52" t="str">
            <v>5.8.</v>
          </cell>
        </row>
        <row r="53">
          <cell r="A53" t="str">
            <v>5.9.</v>
          </cell>
        </row>
        <row r="54">
          <cell r="A54" t="str">
            <v>5.10.</v>
          </cell>
        </row>
        <row r="55">
          <cell r="A55" t="str">
            <v>5.11.</v>
          </cell>
        </row>
        <row r="56">
          <cell r="A56" t="str">
            <v>5.12.</v>
          </cell>
        </row>
        <row r="57">
          <cell r="A57" t="str">
            <v>5.13.</v>
          </cell>
        </row>
        <row r="58">
          <cell r="A58" t="str">
            <v>5.14.</v>
          </cell>
        </row>
        <row r="59">
          <cell r="A59" t="str">
            <v>5.15.</v>
          </cell>
        </row>
        <row r="60">
          <cell r="A60" t="str">
            <v>5.16.</v>
          </cell>
        </row>
        <row r="61">
          <cell r="A61" t="str">
            <v>5.17.</v>
          </cell>
        </row>
        <row r="62">
          <cell r="A62" t="str">
            <v>5.18.</v>
          </cell>
        </row>
        <row r="63">
          <cell r="A63" t="str">
            <v>5.19.</v>
          </cell>
        </row>
        <row r="64">
          <cell r="A64" t="str">
            <v>6.</v>
          </cell>
        </row>
        <row r="65">
          <cell r="A65" t="str">
            <v>7.</v>
          </cell>
        </row>
        <row r="66">
          <cell r="A66" t="str">
            <v>7.1.</v>
          </cell>
        </row>
        <row r="67">
          <cell r="A67" t="str">
            <v>7.1.1.</v>
          </cell>
        </row>
        <row r="68">
          <cell r="A68" t="str">
            <v>7.1.1.1.</v>
          </cell>
        </row>
        <row r="69">
          <cell r="A69" t="str">
            <v>7.1.1.2.</v>
          </cell>
        </row>
        <row r="70">
          <cell r="A70" t="str">
            <v>7.1.2.</v>
          </cell>
        </row>
        <row r="71">
          <cell r="A71" t="str">
            <v>7.2.</v>
          </cell>
        </row>
        <row r="72">
          <cell r="A72" t="str">
            <v>7.3.</v>
          </cell>
        </row>
        <row r="73">
          <cell r="A73" t="str">
            <v>8.</v>
          </cell>
        </row>
        <row r="74">
          <cell r="A74" t="str">
            <v>9.</v>
          </cell>
        </row>
        <row r="75">
          <cell r="A75" t="str">
            <v>10.</v>
          </cell>
        </row>
        <row r="76">
          <cell r="A76" t="str">
            <v>11.</v>
          </cell>
        </row>
        <row r="77">
          <cell r="A77" t="str">
            <v>11.1.</v>
          </cell>
        </row>
        <row r="78">
          <cell r="A78" t="str">
            <v>11.2.</v>
          </cell>
        </row>
        <row r="79">
          <cell r="A79" t="str">
            <v>12.</v>
          </cell>
        </row>
        <row r="80">
          <cell r="A80" t="str">
            <v>12.1.</v>
          </cell>
        </row>
        <row r="81">
          <cell r="A81" t="str">
            <v>12.1.1.</v>
          </cell>
        </row>
        <row r="82">
          <cell r="A82" t="str">
            <v>12.1.2.</v>
          </cell>
        </row>
        <row r="83">
          <cell r="A83" t="str">
            <v>12.1.3.</v>
          </cell>
        </row>
        <row r="84">
          <cell r="A84" t="str">
            <v>12.2.</v>
          </cell>
        </row>
        <row r="85">
          <cell r="A85" t="str">
            <v>12.2.1.</v>
          </cell>
        </row>
        <row r="86">
          <cell r="A86" t="str">
            <v>12.2.2.</v>
          </cell>
        </row>
        <row r="87">
          <cell r="A87" t="str">
            <v>12.2.3.</v>
          </cell>
        </row>
        <row r="88">
          <cell r="A88" t="str">
            <v>12.3.</v>
          </cell>
        </row>
        <row r="89">
          <cell r="A89" t="str">
            <v>12.3.1.</v>
          </cell>
        </row>
        <row r="90">
          <cell r="A90" t="str">
            <v>12.3.1.1.</v>
          </cell>
        </row>
        <row r="91">
          <cell r="A91" t="str">
            <v>12.3.1.2.</v>
          </cell>
        </row>
        <row r="92">
          <cell r="A92" t="str">
            <v>12.3.1.2.1.</v>
          </cell>
        </row>
        <row r="93">
          <cell r="A93" t="str">
            <v>12.3.1.2.2.</v>
          </cell>
        </row>
        <row r="94">
          <cell r="A94" t="str">
            <v>12.3.1.3.</v>
          </cell>
        </row>
        <row r="95">
          <cell r="A95" t="str">
            <v>12.3.1.4.</v>
          </cell>
        </row>
        <row r="96">
          <cell r="A96" t="str">
            <v>12.3.1.5.</v>
          </cell>
        </row>
        <row r="97">
          <cell r="A97" t="str">
            <v>12.3.2.</v>
          </cell>
        </row>
        <row r="98">
          <cell r="A98" t="str">
            <v>12.3.2.1.</v>
          </cell>
        </row>
        <row r="99">
          <cell r="A99" t="str">
            <v>12.3.2.2.</v>
          </cell>
        </row>
        <row r="100">
          <cell r="A100" t="str">
            <v>12.3.2.2.1.</v>
          </cell>
        </row>
        <row r="101">
          <cell r="A101" t="str">
            <v>12.3.2.2.2.</v>
          </cell>
        </row>
        <row r="102">
          <cell r="A102" t="str">
            <v>12.3.2.3.</v>
          </cell>
        </row>
        <row r="103">
          <cell r="A103" t="str">
            <v>12.3.2.4.</v>
          </cell>
        </row>
        <row r="104">
          <cell r="A104" t="str">
            <v>12.3.2.5.</v>
          </cell>
        </row>
        <row r="105">
          <cell r="A105" t="str">
            <v>12.3.3.</v>
          </cell>
        </row>
        <row r="106">
          <cell r="A106" t="str">
            <v>12.3.3.1.</v>
          </cell>
        </row>
        <row r="107">
          <cell r="A107" t="str">
            <v>12.3.3.2.</v>
          </cell>
        </row>
        <row r="108">
          <cell r="A108" t="str">
            <v>12.3.3.2.1.</v>
          </cell>
        </row>
        <row r="109">
          <cell r="A109" t="str">
            <v>12.3.3.2.2.</v>
          </cell>
        </row>
        <row r="110">
          <cell r="A110" t="str">
            <v>12.3.3.3.</v>
          </cell>
        </row>
        <row r="111">
          <cell r="A111" t="str">
            <v>12.3.3.4.</v>
          </cell>
        </row>
        <row r="112">
          <cell r="A112" t="str">
            <v>12.3.3.5.</v>
          </cell>
        </row>
        <row r="113">
          <cell r="A113" t="str">
            <v>13.</v>
          </cell>
        </row>
        <row r="114">
          <cell r="A114" t="str">
            <v>14.</v>
          </cell>
        </row>
        <row r="115">
          <cell r="A115" t="str">
            <v>15.</v>
          </cell>
        </row>
        <row r="116">
          <cell r="A116" t="str">
            <v>15.1.</v>
          </cell>
        </row>
        <row r="117">
          <cell r="A117" t="str">
            <v>15.2.</v>
          </cell>
        </row>
        <row r="118">
          <cell r="A118" t="str">
            <v>15.3.</v>
          </cell>
        </row>
        <row r="119">
          <cell r="A119" t="str">
            <v>15.4.</v>
          </cell>
        </row>
        <row r="120">
          <cell r="A120" t="str">
            <v>15.5.</v>
          </cell>
        </row>
        <row r="121">
          <cell r="A121" t="str">
            <v>15.6.</v>
          </cell>
        </row>
        <row r="122">
          <cell r="A122" t="str">
            <v>15.7.</v>
          </cell>
        </row>
        <row r="123">
          <cell r="A123" t="str">
            <v>15.8.</v>
          </cell>
        </row>
        <row r="124">
          <cell r="A124" t="str">
            <v>15.9.</v>
          </cell>
        </row>
        <row r="125">
          <cell r="A125" t="str">
            <v>16.</v>
          </cell>
        </row>
        <row r="126">
          <cell r="A126" t="str">
            <v>16.1.</v>
          </cell>
        </row>
        <row r="127">
          <cell r="A127" t="str">
            <v>16.2.</v>
          </cell>
        </row>
        <row r="128">
          <cell r="A128" t="str">
            <v>16.3.</v>
          </cell>
        </row>
        <row r="129">
          <cell r="A129" t="str">
            <v>17.</v>
          </cell>
        </row>
        <row r="130">
          <cell r="A130" t="str">
            <v>18.</v>
          </cell>
        </row>
        <row r="132">
          <cell r="A132" t="str">
            <v>19.</v>
          </cell>
        </row>
        <row r="133">
          <cell r="A133" t="str">
            <v>20.</v>
          </cell>
        </row>
        <row r="134">
          <cell r="A134" t="str">
            <v>21.</v>
          </cell>
        </row>
        <row r="135">
          <cell r="A135" t="str">
            <v>22.</v>
          </cell>
        </row>
      </sheetData>
      <sheetData sheetId="17">
        <row r="4">
          <cell r="A4" t="str">
            <v>bitte wählen</v>
          </cell>
        </row>
        <row r="5">
          <cell r="A5" t="str">
            <v>1.</v>
          </cell>
        </row>
        <row r="6">
          <cell r="A6" t="str">
            <v>1.1.</v>
          </cell>
        </row>
        <row r="7">
          <cell r="A7" t="str">
            <v>1.1.1.</v>
          </cell>
        </row>
        <row r="8">
          <cell r="A8" t="str">
            <v>1.1.2.</v>
          </cell>
        </row>
        <row r="9">
          <cell r="A9" t="str">
            <v>1.1.3.</v>
          </cell>
        </row>
        <row r="10">
          <cell r="A10" t="str">
            <v>1.1.4.</v>
          </cell>
        </row>
        <row r="11">
          <cell r="A11" t="str">
            <v>1.2.</v>
          </cell>
        </row>
        <row r="12">
          <cell r="A12" t="str">
            <v>1.2.1.</v>
          </cell>
        </row>
        <row r="13">
          <cell r="A13" t="str">
            <v>1.2.1.1.</v>
          </cell>
        </row>
        <row r="14">
          <cell r="A14" t="str">
            <v>1.2.1.2.</v>
          </cell>
        </row>
        <row r="15">
          <cell r="A15" t="str">
            <v>1.2.1.3.</v>
          </cell>
        </row>
        <row r="16">
          <cell r="A16" t="str">
            <v>1.2.2.</v>
          </cell>
        </row>
        <row r="17">
          <cell r="A17" t="str">
            <v>1.2.2.1.</v>
          </cell>
        </row>
        <row r="18">
          <cell r="A18" t="str">
            <v>1.2.2.2.</v>
          </cell>
        </row>
        <row r="19">
          <cell r="A19" t="str">
            <v>1.2.2.3.</v>
          </cell>
        </row>
        <row r="20">
          <cell r="A20" t="str">
            <v>1.2.3.</v>
          </cell>
        </row>
        <row r="21">
          <cell r="A21" t="str">
            <v>1.2.3.1.</v>
          </cell>
        </row>
        <row r="22">
          <cell r="A22" t="str">
            <v>1.2.3.2.</v>
          </cell>
        </row>
        <row r="23">
          <cell r="A23" t="str">
            <v>1.2.3.3.</v>
          </cell>
        </row>
        <row r="24">
          <cell r="A24" t="str">
            <v>2.</v>
          </cell>
        </row>
        <row r="25">
          <cell r="A25" t="str">
            <v>2.1.</v>
          </cell>
        </row>
        <row r="26">
          <cell r="A26" t="str">
            <v>2.1.1.</v>
          </cell>
        </row>
        <row r="27">
          <cell r="A27" t="str">
            <v>2.1.1.</v>
          </cell>
        </row>
        <row r="28">
          <cell r="A28" t="str">
            <v>2.2.</v>
          </cell>
        </row>
        <row r="29">
          <cell r="A29" t="str">
            <v>2.2.1.</v>
          </cell>
        </row>
        <row r="30">
          <cell r="A30" t="str">
            <v>2.2.1.</v>
          </cell>
        </row>
        <row r="31">
          <cell r="A31" t="str">
            <v>2.3.</v>
          </cell>
        </row>
        <row r="32">
          <cell r="A32" t="str">
            <v>2.3.1.</v>
          </cell>
        </row>
        <row r="33">
          <cell r="A33" t="str">
            <v>2.3.2.</v>
          </cell>
        </row>
        <row r="34">
          <cell r="A34" t="str">
            <v>2.4.</v>
          </cell>
        </row>
        <row r="35">
          <cell r="A35" t="str">
            <v>2.4.1.</v>
          </cell>
        </row>
        <row r="36">
          <cell r="A36" t="str">
            <v>2.4.2.</v>
          </cell>
        </row>
        <row r="37">
          <cell r="A37" t="str">
            <v>2.5.</v>
          </cell>
        </row>
        <row r="38">
          <cell r="A38" t="str">
            <v>2.5.1.</v>
          </cell>
        </row>
        <row r="39">
          <cell r="A39" t="str">
            <v>2.5.2.</v>
          </cell>
        </row>
        <row r="40">
          <cell r="A40" t="str">
            <v>2.6.</v>
          </cell>
        </row>
        <row r="41">
          <cell r="A41" t="str">
            <v>2.6.1.</v>
          </cell>
        </row>
        <row r="42">
          <cell r="A42" t="str">
            <v>2.6.2.</v>
          </cell>
        </row>
        <row r="43">
          <cell r="A43" t="str">
            <v>3.</v>
          </cell>
        </row>
        <row r="44">
          <cell r="A44" t="str">
            <v>3.1.</v>
          </cell>
        </row>
        <row r="45">
          <cell r="A45" t="str">
            <v>3.1.1.</v>
          </cell>
        </row>
        <row r="46">
          <cell r="A46" t="str">
            <v>3.1.2.</v>
          </cell>
        </row>
        <row r="47">
          <cell r="A47" t="str">
            <v>3.1.3.</v>
          </cell>
        </row>
        <row r="48">
          <cell r="A48" t="str">
            <v>3.1.4.</v>
          </cell>
        </row>
        <row r="49">
          <cell r="A49" t="str">
            <v>3.2.</v>
          </cell>
        </row>
        <row r="50">
          <cell r="A50" t="str">
            <v>3.2.1.</v>
          </cell>
        </row>
        <row r="51">
          <cell r="A51" t="str">
            <v>3.2.1.1.</v>
          </cell>
        </row>
        <row r="52">
          <cell r="A52" t="str">
            <v>3.2.1.2.</v>
          </cell>
        </row>
        <row r="53">
          <cell r="A53" t="str">
            <v>3.2.2.</v>
          </cell>
        </row>
        <row r="54">
          <cell r="A54" t="str">
            <v>3.2.2.1.</v>
          </cell>
        </row>
        <row r="55">
          <cell r="A55" t="str">
            <v>3.2.2.2</v>
          </cell>
        </row>
        <row r="56">
          <cell r="A56" t="str">
            <v>3.2.3.</v>
          </cell>
        </row>
        <row r="57">
          <cell r="A57" t="str">
            <v>3.2.3.1.</v>
          </cell>
        </row>
        <row r="58">
          <cell r="A58" t="str">
            <v>3.2.3.2.</v>
          </cell>
        </row>
        <row r="59">
          <cell r="A59" t="str">
            <v>3.2.4.</v>
          </cell>
        </row>
        <row r="60">
          <cell r="A60" t="str">
            <v>3.2.4.1.</v>
          </cell>
        </row>
        <row r="61">
          <cell r="A61" t="str">
            <v>3.2.4.2.</v>
          </cell>
        </row>
        <row r="62">
          <cell r="A62" t="str">
            <v>3.3.</v>
          </cell>
        </row>
        <row r="63">
          <cell r="A63" t="str">
            <v>3.3.1.</v>
          </cell>
        </row>
        <row r="64">
          <cell r="A64" t="str">
            <v>3.3.1.1.</v>
          </cell>
        </row>
        <row r="65">
          <cell r="A65" t="str">
            <v>3.3.1.2.</v>
          </cell>
        </row>
        <row r="66">
          <cell r="A66" t="str">
            <v>3.3.2.</v>
          </cell>
        </row>
        <row r="67">
          <cell r="A67" t="str">
            <v>3.3.2.1.</v>
          </cell>
        </row>
        <row r="68">
          <cell r="A68" t="str">
            <v>3.3.2.2.</v>
          </cell>
        </row>
        <row r="69">
          <cell r="A69" t="str">
            <v>3.4.</v>
          </cell>
        </row>
        <row r="70">
          <cell r="A70" t="str">
            <v>3.4.1.</v>
          </cell>
        </row>
        <row r="71">
          <cell r="A71" t="str">
            <v>3.4.2.</v>
          </cell>
        </row>
        <row r="72">
          <cell r="A72" t="str">
            <v>4.</v>
          </cell>
        </row>
        <row r="73">
          <cell r="A73" t="str">
            <v>5.</v>
          </cell>
        </row>
        <row r="74">
          <cell r="A74" t="str">
            <v>6.</v>
          </cell>
        </row>
        <row r="75">
          <cell r="A75" t="str">
            <v>7.</v>
          </cell>
        </row>
        <row r="76">
          <cell r="A76" t="str">
            <v>8.</v>
          </cell>
        </row>
        <row r="77">
          <cell r="A77" t="str">
            <v>8.1.</v>
          </cell>
        </row>
        <row r="78">
          <cell r="A78" t="str">
            <v>8.1.1.</v>
          </cell>
        </row>
        <row r="79">
          <cell r="A79" t="str">
            <v>8.1.2.</v>
          </cell>
        </row>
        <row r="80">
          <cell r="A80" t="str">
            <v>8.2.</v>
          </cell>
        </row>
        <row r="81">
          <cell r="A81" t="str">
            <v>8.2.1.</v>
          </cell>
        </row>
        <row r="82">
          <cell r="A82" t="str">
            <v>8.2.2.</v>
          </cell>
        </row>
        <row r="83">
          <cell r="A83" t="str">
            <v>8.3.</v>
          </cell>
        </row>
        <row r="84">
          <cell r="A84" t="str">
            <v>9.</v>
          </cell>
        </row>
        <row r="85">
          <cell r="A85" t="str">
            <v>9.1.</v>
          </cell>
        </row>
        <row r="86">
          <cell r="A86" t="str">
            <v>9.2.</v>
          </cell>
        </row>
        <row r="87">
          <cell r="A87" t="str">
            <v>9.3.</v>
          </cell>
        </row>
        <row r="88">
          <cell r="A88" t="str">
            <v>10.</v>
          </cell>
        </row>
        <row r="89">
          <cell r="A89" t="str">
            <v>10.1.</v>
          </cell>
        </row>
        <row r="90">
          <cell r="A90" t="str">
            <v>10.1.1.</v>
          </cell>
        </row>
        <row r="91">
          <cell r="A91" t="str">
            <v>10.1.2.</v>
          </cell>
        </row>
        <row r="92">
          <cell r="A92" t="str">
            <v>10.2.</v>
          </cell>
        </row>
        <row r="93">
          <cell r="A93" t="str">
            <v>10.3.</v>
          </cell>
        </row>
        <row r="94">
          <cell r="A94" t="str">
            <v>10.3.1.</v>
          </cell>
        </row>
        <row r="95">
          <cell r="A95" t="str">
            <v>10.3.2.</v>
          </cell>
        </row>
        <row r="96">
          <cell r="A96" t="str">
            <v>10.4.</v>
          </cell>
        </row>
        <row r="97">
          <cell r="A97" t="str">
            <v>10.4.1.</v>
          </cell>
        </row>
        <row r="98">
          <cell r="A98" t="str">
            <v>10.4.2.</v>
          </cell>
        </row>
        <row r="99">
          <cell r="A99" t="str">
            <v>10.5.</v>
          </cell>
        </row>
        <row r="100">
          <cell r="A100" t="str">
            <v>10.5.1.</v>
          </cell>
        </row>
        <row r="101">
          <cell r="A101" t="str">
            <v>10.5.2.</v>
          </cell>
        </row>
        <row r="102">
          <cell r="A102" t="str">
            <v>10.6.</v>
          </cell>
        </row>
        <row r="103">
          <cell r="A103" t="str">
            <v>10.6.1.</v>
          </cell>
        </row>
        <row r="104">
          <cell r="A104" t="str">
            <v>10.6.2.</v>
          </cell>
        </row>
        <row r="105">
          <cell r="A105" t="str">
            <v>10.7.</v>
          </cell>
        </row>
        <row r="106">
          <cell r="A106" t="str">
            <v>10.7.1.</v>
          </cell>
        </row>
        <row r="107">
          <cell r="A107" t="str">
            <v>10.7.2.</v>
          </cell>
        </row>
        <row r="108">
          <cell r="A108" t="str">
            <v>10.8.</v>
          </cell>
        </row>
        <row r="109">
          <cell r="A109" t="str">
            <v>10.8.1.</v>
          </cell>
        </row>
        <row r="110">
          <cell r="A110" t="str">
            <v>10.8.1.1.</v>
          </cell>
        </row>
        <row r="111">
          <cell r="A111" t="str">
            <v>10.8.1.2.</v>
          </cell>
        </row>
        <row r="112">
          <cell r="A112" t="str">
            <v>10.8.2.</v>
          </cell>
        </row>
        <row r="113">
          <cell r="A113" t="str">
            <v>10.8.2.1.</v>
          </cell>
        </row>
        <row r="114">
          <cell r="A114" t="str">
            <v>10.8.2.2.</v>
          </cell>
        </row>
        <row r="115">
          <cell r="A115" t="str">
            <v>10.8.3.</v>
          </cell>
        </row>
        <row r="116">
          <cell r="A116" t="str">
            <v>10.8.3.1.</v>
          </cell>
        </row>
        <row r="117">
          <cell r="A117" t="str">
            <v>10.8.3.2.</v>
          </cell>
        </row>
        <row r="118">
          <cell r="A118" t="str">
            <v>11.</v>
          </cell>
        </row>
        <row r="119">
          <cell r="A119" t="str">
            <v>12.</v>
          </cell>
        </row>
        <row r="120">
          <cell r="A120" t="str">
            <v>13.</v>
          </cell>
        </row>
        <row r="121">
          <cell r="A121" t="str">
            <v>13.1.</v>
          </cell>
        </row>
        <row r="122">
          <cell r="A122" t="str">
            <v>13.2.</v>
          </cell>
        </row>
        <row r="123">
          <cell r="A123" t="str">
            <v>14.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240"/>
  <sheetViews>
    <sheetView showGridLines="0" tabSelected="1" view="pageBreakPreview" topLeftCell="Q55" zoomScaleNormal="100" zoomScaleSheetLayoutView="100" workbookViewId="0">
      <selection activeCell="W55" sqref="W1:W1048576"/>
    </sheetView>
  </sheetViews>
  <sheetFormatPr baseColWidth="10" defaultRowHeight="15.75" outlineLevelCol="1" x14ac:dyDescent="0.25"/>
  <cols>
    <col min="1" max="1" width="3.625" style="4" customWidth="1"/>
    <col min="2" max="2" width="8.625" style="4" customWidth="1"/>
    <col min="3" max="3" width="47.625" style="4" customWidth="1"/>
    <col min="4" max="4" width="15.625" style="32" customWidth="1"/>
    <col min="5" max="20" width="15.625" style="15" customWidth="1"/>
    <col min="21" max="21" width="3.625" style="18" customWidth="1"/>
    <col min="22" max="22" width="3.625" style="24" customWidth="1"/>
    <col min="23" max="23" width="8.625" style="4" customWidth="1" outlineLevel="1"/>
    <col min="24" max="24" width="47.625" style="4" customWidth="1" outlineLevel="1"/>
    <col min="25" max="25" width="15.625" style="32" customWidth="1" outlineLevel="1"/>
    <col min="26" max="33" width="15.625" style="15" customWidth="1"/>
    <col min="34" max="34" width="3.625" style="18" customWidth="1"/>
    <col min="35" max="36" width="15.625" style="15" customWidth="1"/>
    <col min="37" max="38" width="15.625" style="4" customWidth="1"/>
    <col min="39" max="16384" width="11" style="4"/>
  </cols>
  <sheetData>
    <row r="1" spans="2:36" s="3" customFormat="1" x14ac:dyDescent="0.25">
      <c r="B1" s="1" t="s">
        <v>46</v>
      </c>
      <c r="C1" s="2"/>
      <c r="D1" s="31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16"/>
      <c r="V1" s="16"/>
      <c r="W1" s="1" t="s">
        <v>47</v>
      </c>
      <c r="X1" s="2"/>
      <c r="Y1" s="31"/>
      <c r="Z1" s="9"/>
      <c r="AA1" s="9"/>
      <c r="AB1" s="9"/>
      <c r="AC1" s="9"/>
      <c r="AD1" s="9"/>
      <c r="AE1" s="9"/>
      <c r="AF1" s="9"/>
      <c r="AG1" s="9"/>
      <c r="AH1" s="16"/>
      <c r="AI1" s="1"/>
      <c r="AJ1" s="9"/>
    </row>
    <row r="2" spans="2:36" s="3" customFormat="1" x14ac:dyDescent="0.25">
      <c r="C2" s="2"/>
      <c r="D2" s="31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6"/>
      <c r="V2" s="16"/>
      <c r="X2" s="2"/>
      <c r="Y2" s="31"/>
      <c r="Z2" s="9"/>
      <c r="AA2" s="9"/>
      <c r="AB2" s="9"/>
      <c r="AC2" s="9"/>
      <c r="AD2" s="9"/>
      <c r="AE2" s="9"/>
      <c r="AF2" s="9"/>
      <c r="AG2" s="9"/>
      <c r="AH2" s="16"/>
      <c r="AI2" s="10"/>
      <c r="AJ2" s="10"/>
    </row>
    <row r="3" spans="2:36" s="3" customFormat="1" x14ac:dyDescent="0.25">
      <c r="B3" s="77" t="s">
        <v>28</v>
      </c>
      <c r="C3" s="78"/>
      <c r="D3" s="72" t="s">
        <v>30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4"/>
      <c r="U3" s="28"/>
      <c r="V3" s="19"/>
      <c r="W3" s="77" t="s">
        <v>28</v>
      </c>
      <c r="X3" s="78"/>
      <c r="Y3" s="72" t="s">
        <v>37</v>
      </c>
      <c r="Z3" s="73"/>
      <c r="AA3" s="73"/>
      <c r="AB3" s="73"/>
      <c r="AC3" s="73"/>
      <c r="AD3" s="73"/>
      <c r="AE3" s="73"/>
      <c r="AF3" s="73"/>
      <c r="AG3" s="74"/>
      <c r="AH3" s="28"/>
      <c r="AI3" s="75" t="s">
        <v>38</v>
      </c>
      <c r="AJ3" s="76"/>
    </row>
    <row r="4" spans="2:36" s="7" customFormat="1" ht="94.5" x14ac:dyDescent="0.25">
      <c r="B4" s="79"/>
      <c r="C4" s="80"/>
      <c r="D4" s="42" t="s">
        <v>44</v>
      </c>
      <c r="E4" s="12" t="s">
        <v>39</v>
      </c>
      <c r="F4" s="12" t="s">
        <v>137</v>
      </c>
      <c r="G4" s="12" t="s">
        <v>40</v>
      </c>
      <c r="H4" s="12" t="s">
        <v>135</v>
      </c>
      <c r="I4" s="12" t="s">
        <v>136</v>
      </c>
      <c r="J4" s="12" t="s">
        <v>135</v>
      </c>
      <c r="K4" s="12" t="s">
        <v>32</v>
      </c>
      <c r="L4" s="12" t="s">
        <v>33</v>
      </c>
      <c r="M4" s="12" t="s">
        <v>34</v>
      </c>
      <c r="N4" s="11" t="s">
        <v>36</v>
      </c>
      <c r="O4" s="12" t="s">
        <v>41</v>
      </c>
      <c r="P4" s="12" t="s">
        <v>137</v>
      </c>
      <c r="Q4" s="12" t="s">
        <v>42</v>
      </c>
      <c r="R4" s="12" t="s">
        <v>135</v>
      </c>
      <c r="S4" s="12" t="s">
        <v>136</v>
      </c>
      <c r="T4" s="12" t="s">
        <v>135</v>
      </c>
      <c r="U4" s="20"/>
      <c r="V4" s="20"/>
      <c r="W4" s="79"/>
      <c r="X4" s="80"/>
      <c r="Y4" s="42" t="s">
        <v>44</v>
      </c>
      <c r="Z4" s="12" t="s">
        <v>31</v>
      </c>
      <c r="AA4" s="12" t="s">
        <v>135</v>
      </c>
      <c r="AB4" s="12" t="s">
        <v>32</v>
      </c>
      <c r="AC4" s="12" t="s">
        <v>33</v>
      </c>
      <c r="AD4" s="12" t="s">
        <v>34</v>
      </c>
      <c r="AE4" s="11" t="s">
        <v>36</v>
      </c>
      <c r="AF4" s="12" t="s">
        <v>35</v>
      </c>
      <c r="AG4" s="12" t="s">
        <v>135</v>
      </c>
      <c r="AH4" s="20"/>
      <c r="AI4" s="12" t="s">
        <v>31</v>
      </c>
      <c r="AJ4" s="12" t="s">
        <v>35</v>
      </c>
    </row>
    <row r="5" spans="2:36" s="7" customFormat="1" x14ac:dyDescent="0.25">
      <c r="B5" s="81"/>
      <c r="C5" s="82"/>
      <c r="D5" s="42" t="s">
        <v>43</v>
      </c>
      <c r="E5" s="12" t="s">
        <v>29</v>
      </c>
      <c r="F5" s="12" t="s">
        <v>29</v>
      </c>
      <c r="G5" s="12" t="s">
        <v>29</v>
      </c>
      <c r="H5" s="12" t="s">
        <v>29</v>
      </c>
      <c r="I5" s="12" t="s">
        <v>29</v>
      </c>
      <c r="J5" s="12" t="s">
        <v>29</v>
      </c>
      <c r="K5" s="11" t="s">
        <v>29</v>
      </c>
      <c r="L5" s="11" t="s">
        <v>29</v>
      </c>
      <c r="M5" s="11" t="s">
        <v>29</v>
      </c>
      <c r="N5" s="11" t="s">
        <v>29</v>
      </c>
      <c r="O5" s="11" t="s">
        <v>29</v>
      </c>
      <c r="P5" s="12" t="s">
        <v>29</v>
      </c>
      <c r="Q5" s="12" t="s">
        <v>29</v>
      </c>
      <c r="R5" s="12" t="s">
        <v>29</v>
      </c>
      <c r="S5" s="12" t="s">
        <v>29</v>
      </c>
      <c r="T5" s="12" t="s">
        <v>29</v>
      </c>
      <c r="U5" s="20"/>
      <c r="V5" s="20"/>
      <c r="W5" s="81"/>
      <c r="X5" s="82"/>
      <c r="Y5" s="42" t="s">
        <v>43</v>
      </c>
      <c r="Z5" s="12" t="s">
        <v>29</v>
      </c>
      <c r="AA5" s="12" t="s">
        <v>29</v>
      </c>
      <c r="AB5" s="11" t="s">
        <v>29</v>
      </c>
      <c r="AC5" s="11" t="s">
        <v>29</v>
      </c>
      <c r="AD5" s="11" t="s">
        <v>29</v>
      </c>
      <c r="AE5" s="11" t="s">
        <v>29</v>
      </c>
      <c r="AF5" s="11" t="s">
        <v>29</v>
      </c>
      <c r="AG5" s="12" t="s">
        <v>29</v>
      </c>
      <c r="AH5" s="20"/>
      <c r="AI5" s="12" t="s">
        <v>29</v>
      </c>
      <c r="AJ5" s="11" t="s">
        <v>29</v>
      </c>
    </row>
    <row r="6" spans="2:36" x14ac:dyDescent="0.25">
      <c r="B6" s="8" t="s">
        <v>18</v>
      </c>
      <c r="C6" s="25" t="s">
        <v>1</v>
      </c>
      <c r="D6" s="44" t="s">
        <v>52</v>
      </c>
      <c r="E6" s="13">
        <f>SUM(E7+E42+E234)</f>
        <v>0</v>
      </c>
      <c r="F6" s="13">
        <f>SUM(F7+F42+F234)</f>
        <v>0</v>
      </c>
      <c r="G6" s="13">
        <f t="shared" ref="G6:G69" si="0">E6+F6</f>
        <v>0</v>
      </c>
      <c r="H6" s="13">
        <f t="shared" ref="H6:N6" si="1">SUM(H7+H42+H234)</f>
        <v>0</v>
      </c>
      <c r="I6" s="13">
        <f t="shared" si="1"/>
        <v>0</v>
      </c>
      <c r="J6" s="13">
        <f t="shared" si="1"/>
        <v>0</v>
      </c>
      <c r="K6" s="13">
        <f t="shared" si="1"/>
        <v>0</v>
      </c>
      <c r="L6" s="13">
        <f t="shared" si="1"/>
        <v>0</v>
      </c>
      <c r="M6" s="13">
        <f t="shared" si="1"/>
        <v>0</v>
      </c>
      <c r="N6" s="13">
        <f t="shared" si="1"/>
        <v>0</v>
      </c>
      <c r="O6" s="13">
        <f t="shared" ref="O6:O69" si="2">E6+K6-L6+M6+N6</f>
        <v>0</v>
      </c>
      <c r="P6" s="13">
        <f>SUM(P7+P42+P234)</f>
        <v>0</v>
      </c>
      <c r="Q6" s="13">
        <f>SUM(Q7+Q42+Q234)</f>
        <v>0</v>
      </c>
      <c r="R6" s="13">
        <f>SUM(R7+R42+R234)</f>
        <v>0</v>
      </c>
      <c r="S6" s="13">
        <f>SUM(S7+S42+S234)</f>
        <v>0</v>
      </c>
      <c r="T6" s="13">
        <f>SUM(T7+T42+T234)</f>
        <v>0</v>
      </c>
      <c r="U6" s="21"/>
      <c r="V6" s="21"/>
      <c r="W6" s="8" t="s">
        <v>18</v>
      </c>
      <c r="X6" s="25" t="s">
        <v>1</v>
      </c>
      <c r="Y6" s="44" t="s">
        <v>52</v>
      </c>
      <c r="Z6" s="13">
        <f t="shared" ref="Z6:AE6" si="3">SUM(Z7+Z42+Z234)</f>
        <v>0</v>
      </c>
      <c r="AA6" s="13">
        <f t="shared" si="3"/>
        <v>0</v>
      </c>
      <c r="AB6" s="13">
        <f t="shared" si="3"/>
        <v>0</v>
      </c>
      <c r="AC6" s="13">
        <f t="shared" si="3"/>
        <v>0</v>
      </c>
      <c r="AD6" s="13">
        <f t="shared" si="3"/>
        <v>0</v>
      </c>
      <c r="AE6" s="13">
        <f t="shared" si="3"/>
        <v>0</v>
      </c>
      <c r="AF6" s="13">
        <f t="shared" ref="AF6:AF69" si="4">Z6+AB6-AC6+AD6+AE6</f>
        <v>0</v>
      </c>
      <c r="AG6" s="13">
        <f>SUM(AG7+AG42+AG234)</f>
        <v>0</v>
      </c>
      <c r="AH6" s="21"/>
      <c r="AI6" s="13">
        <f t="shared" ref="AI6:AI69" si="5">E6-Z6</f>
        <v>0</v>
      </c>
      <c r="AJ6" s="13">
        <f t="shared" ref="AJ6:AJ69" si="6">O6-AF6</f>
        <v>0</v>
      </c>
    </row>
    <row r="7" spans="2:36" x14ac:dyDescent="0.25">
      <c r="B7" s="5" t="s">
        <v>19</v>
      </c>
      <c r="C7" s="26" t="s">
        <v>2</v>
      </c>
      <c r="D7" s="44" t="s">
        <v>52</v>
      </c>
      <c r="E7" s="13">
        <f>E8+E19+E30+E36</f>
        <v>0</v>
      </c>
      <c r="F7" s="13">
        <f>F8+F19+F30+F36</f>
        <v>0</v>
      </c>
      <c r="G7" s="13">
        <f t="shared" si="0"/>
        <v>0</v>
      </c>
      <c r="H7" s="13">
        <f t="shared" ref="H7:N7" si="7">H8+H19+H30+H36</f>
        <v>0</v>
      </c>
      <c r="I7" s="13">
        <f t="shared" si="7"/>
        <v>0</v>
      </c>
      <c r="J7" s="13">
        <f t="shared" si="7"/>
        <v>0</v>
      </c>
      <c r="K7" s="13">
        <f t="shared" si="7"/>
        <v>0</v>
      </c>
      <c r="L7" s="13">
        <f t="shared" si="7"/>
        <v>0</v>
      </c>
      <c r="M7" s="13">
        <f t="shared" si="7"/>
        <v>0</v>
      </c>
      <c r="N7" s="13">
        <f t="shared" si="7"/>
        <v>0</v>
      </c>
      <c r="O7" s="13">
        <f t="shared" si="2"/>
        <v>0</v>
      </c>
      <c r="P7" s="13">
        <f>P8+P19+P30+P36</f>
        <v>0</v>
      </c>
      <c r="Q7" s="13">
        <f>Q8+Q19+Q30+Q36</f>
        <v>0</v>
      </c>
      <c r="R7" s="13">
        <f>R8+R19+R30+R36</f>
        <v>0</v>
      </c>
      <c r="S7" s="13">
        <f>S8+S19+S30+S36</f>
        <v>0</v>
      </c>
      <c r="T7" s="13">
        <f>T8+T19+T30+T36</f>
        <v>0</v>
      </c>
      <c r="U7" s="21"/>
      <c r="V7" s="21"/>
      <c r="W7" s="5" t="s">
        <v>19</v>
      </c>
      <c r="X7" s="26" t="s">
        <v>2</v>
      </c>
      <c r="Y7" s="44" t="s">
        <v>52</v>
      </c>
      <c r="Z7" s="13">
        <f t="shared" ref="Z7:AE7" si="8">Z8+Z19+Z30+Z36</f>
        <v>0</v>
      </c>
      <c r="AA7" s="13">
        <f t="shared" si="8"/>
        <v>0</v>
      </c>
      <c r="AB7" s="13">
        <f t="shared" si="8"/>
        <v>0</v>
      </c>
      <c r="AC7" s="13">
        <f t="shared" si="8"/>
        <v>0</v>
      </c>
      <c r="AD7" s="13">
        <f t="shared" si="8"/>
        <v>0</v>
      </c>
      <c r="AE7" s="13">
        <f t="shared" si="8"/>
        <v>0</v>
      </c>
      <c r="AF7" s="13">
        <f t="shared" si="4"/>
        <v>0</v>
      </c>
      <c r="AG7" s="13">
        <f>AG8+AG19+AG30+AG36</f>
        <v>0</v>
      </c>
      <c r="AH7" s="21"/>
      <c r="AI7" s="13">
        <f t="shared" si="5"/>
        <v>0</v>
      </c>
      <c r="AJ7" s="13">
        <f t="shared" si="6"/>
        <v>0</v>
      </c>
    </row>
    <row r="8" spans="2:36" s="46" customFormat="1" ht="31.5" x14ac:dyDescent="0.25">
      <c r="B8" s="36" t="s">
        <v>0</v>
      </c>
      <c r="C8" s="33" t="s">
        <v>20</v>
      </c>
      <c r="D8" s="45" t="s">
        <v>52</v>
      </c>
      <c r="E8" s="30">
        <f>E13+E18</f>
        <v>0</v>
      </c>
      <c r="F8" s="30">
        <f>F13+F18</f>
        <v>0</v>
      </c>
      <c r="G8" s="30">
        <f t="shared" si="0"/>
        <v>0</v>
      </c>
      <c r="H8" s="30">
        <f t="shared" ref="H8:N8" si="9">H13+H18</f>
        <v>0</v>
      </c>
      <c r="I8" s="30">
        <f t="shared" si="9"/>
        <v>0</v>
      </c>
      <c r="J8" s="30">
        <f t="shared" si="9"/>
        <v>0</v>
      </c>
      <c r="K8" s="30">
        <f t="shared" si="9"/>
        <v>0</v>
      </c>
      <c r="L8" s="30">
        <f t="shared" si="9"/>
        <v>0</v>
      </c>
      <c r="M8" s="30">
        <f t="shared" si="9"/>
        <v>0</v>
      </c>
      <c r="N8" s="30">
        <f t="shared" si="9"/>
        <v>0</v>
      </c>
      <c r="O8" s="30">
        <f t="shared" si="2"/>
        <v>0</v>
      </c>
      <c r="P8" s="30">
        <f>P13+P18</f>
        <v>0</v>
      </c>
      <c r="Q8" s="30">
        <f>Q13+Q18</f>
        <v>0</v>
      </c>
      <c r="R8" s="30">
        <f>R13+R18</f>
        <v>0</v>
      </c>
      <c r="S8" s="30">
        <f>S13+S18</f>
        <v>0</v>
      </c>
      <c r="T8" s="30">
        <f>T13+T18</f>
        <v>0</v>
      </c>
      <c r="U8" s="23"/>
      <c r="V8" s="23"/>
      <c r="W8" s="48" t="s">
        <v>0</v>
      </c>
      <c r="X8" s="51" t="s">
        <v>20</v>
      </c>
      <c r="Y8" s="45" t="s">
        <v>52</v>
      </c>
      <c r="Z8" s="30">
        <f t="shared" ref="Z8:AE8" si="10">Z13+Z18</f>
        <v>0</v>
      </c>
      <c r="AA8" s="30">
        <f t="shared" si="10"/>
        <v>0</v>
      </c>
      <c r="AB8" s="30">
        <f t="shared" si="10"/>
        <v>0</v>
      </c>
      <c r="AC8" s="30">
        <f t="shared" si="10"/>
        <v>0</v>
      </c>
      <c r="AD8" s="30">
        <f t="shared" si="10"/>
        <v>0</v>
      </c>
      <c r="AE8" s="30">
        <f t="shared" si="10"/>
        <v>0</v>
      </c>
      <c r="AF8" s="30">
        <f t="shared" si="4"/>
        <v>0</v>
      </c>
      <c r="AG8" s="30">
        <f>AG13+AG18</f>
        <v>0</v>
      </c>
      <c r="AH8" s="23"/>
      <c r="AI8" s="30">
        <f t="shared" si="5"/>
        <v>0</v>
      </c>
      <c r="AJ8" s="30">
        <f t="shared" si="6"/>
        <v>0</v>
      </c>
    </row>
    <row r="9" spans="2:36" ht="15.75" customHeight="1" x14ac:dyDescent="0.25">
      <c r="B9" s="36" t="s">
        <v>90</v>
      </c>
      <c r="C9" s="83" t="s">
        <v>54</v>
      </c>
      <c r="D9" s="45">
        <v>2015</v>
      </c>
      <c r="E9" s="29"/>
      <c r="F9" s="29"/>
      <c r="G9" s="30">
        <f t="shared" si="0"/>
        <v>0</v>
      </c>
      <c r="H9" s="29"/>
      <c r="I9" s="29"/>
      <c r="J9" s="29"/>
      <c r="K9" s="29"/>
      <c r="L9" s="29"/>
      <c r="M9" s="29"/>
      <c r="N9" s="29"/>
      <c r="O9" s="30">
        <f t="shared" si="2"/>
        <v>0</v>
      </c>
      <c r="P9" s="29"/>
      <c r="Q9" s="29"/>
      <c r="R9" s="29"/>
      <c r="S9" s="29"/>
      <c r="T9" s="29"/>
      <c r="U9" s="23"/>
      <c r="V9" s="23"/>
      <c r="W9" s="48" t="s">
        <v>90</v>
      </c>
      <c r="X9" s="83" t="s">
        <v>54</v>
      </c>
      <c r="Y9" s="45">
        <v>2015</v>
      </c>
      <c r="Z9" s="29"/>
      <c r="AA9" s="29"/>
      <c r="AB9" s="29"/>
      <c r="AC9" s="29"/>
      <c r="AD9" s="29"/>
      <c r="AE9" s="29"/>
      <c r="AF9" s="30">
        <f t="shared" si="4"/>
        <v>0</v>
      </c>
      <c r="AG9" s="29"/>
      <c r="AH9" s="23"/>
      <c r="AI9" s="30">
        <f t="shared" si="5"/>
        <v>0</v>
      </c>
      <c r="AJ9" s="30">
        <f t="shared" si="6"/>
        <v>0</v>
      </c>
    </row>
    <row r="10" spans="2:36" ht="15.75" customHeight="1" x14ac:dyDescent="0.25">
      <c r="B10" s="37"/>
      <c r="C10" s="84"/>
      <c r="D10" s="45">
        <v>2014</v>
      </c>
      <c r="E10" s="29"/>
      <c r="F10" s="29"/>
      <c r="G10" s="30">
        <f t="shared" si="0"/>
        <v>0</v>
      </c>
      <c r="H10" s="29"/>
      <c r="I10" s="29"/>
      <c r="J10" s="29"/>
      <c r="K10" s="29"/>
      <c r="L10" s="29"/>
      <c r="M10" s="29"/>
      <c r="N10" s="29"/>
      <c r="O10" s="30">
        <f t="shared" si="2"/>
        <v>0</v>
      </c>
      <c r="P10" s="29"/>
      <c r="Q10" s="29"/>
      <c r="R10" s="29"/>
      <c r="S10" s="29"/>
      <c r="T10" s="29"/>
      <c r="U10" s="23"/>
      <c r="V10" s="23"/>
      <c r="W10" s="49"/>
      <c r="X10" s="84"/>
      <c r="Y10" s="45">
        <v>2014</v>
      </c>
      <c r="Z10" s="29"/>
      <c r="AA10" s="29"/>
      <c r="AB10" s="29"/>
      <c r="AC10" s="29"/>
      <c r="AD10" s="29"/>
      <c r="AE10" s="29"/>
      <c r="AF10" s="30">
        <f t="shared" si="4"/>
        <v>0</v>
      </c>
      <c r="AG10" s="29"/>
      <c r="AH10" s="23"/>
      <c r="AI10" s="30">
        <f t="shared" si="5"/>
        <v>0</v>
      </c>
      <c r="AJ10" s="30">
        <f t="shared" si="6"/>
        <v>0</v>
      </c>
    </row>
    <row r="11" spans="2:36" ht="15.75" customHeight="1" x14ac:dyDescent="0.25">
      <c r="B11" s="37"/>
      <c r="C11" s="84"/>
      <c r="D11" s="45">
        <v>2013</v>
      </c>
      <c r="E11" s="29"/>
      <c r="F11" s="29"/>
      <c r="G11" s="30">
        <f t="shared" si="0"/>
        <v>0</v>
      </c>
      <c r="H11" s="29"/>
      <c r="I11" s="29"/>
      <c r="J11" s="29"/>
      <c r="K11" s="29"/>
      <c r="L11" s="29"/>
      <c r="M11" s="29"/>
      <c r="N11" s="29"/>
      <c r="O11" s="30">
        <f t="shared" si="2"/>
        <v>0</v>
      </c>
      <c r="P11" s="29"/>
      <c r="Q11" s="29"/>
      <c r="R11" s="29"/>
      <c r="S11" s="29"/>
      <c r="T11" s="29"/>
      <c r="U11" s="23"/>
      <c r="V11" s="23"/>
      <c r="W11" s="49"/>
      <c r="X11" s="84"/>
      <c r="Y11" s="45">
        <v>2013</v>
      </c>
      <c r="Z11" s="29"/>
      <c r="AA11" s="29"/>
      <c r="AB11" s="29"/>
      <c r="AC11" s="29"/>
      <c r="AD11" s="29"/>
      <c r="AE11" s="29"/>
      <c r="AF11" s="30">
        <f t="shared" si="4"/>
        <v>0</v>
      </c>
      <c r="AG11" s="29"/>
      <c r="AH11" s="23"/>
      <c r="AI11" s="30">
        <f t="shared" si="5"/>
        <v>0</v>
      </c>
      <c r="AJ11" s="30">
        <f t="shared" si="6"/>
        <v>0</v>
      </c>
    </row>
    <row r="12" spans="2:36" ht="15.75" customHeight="1" x14ac:dyDescent="0.25">
      <c r="B12" s="37"/>
      <c r="C12" s="84"/>
      <c r="D12" s="45" t="s">
        <v>45</v>
      </c>
      <c r="E12" s="29"/>
      <c r="F12" s="29"/>
      <c r="G12" s="30">
        <f t="shared" si="0"/>
        <v>0</v>
      </c>
      <c r="H12" s="29"/>
      <c r="I12" s="29"/>
      <c r="J12" s="29"/>
      <c r="K12" s="29"/>
      <c r="L12" s="29"/>
      <c r="M12" s="29"/>
      <c r="N12" s="29"/>
      <c r="O12" s="30">
        <f t="shared" si="2"/>
        <v>0</v>
      </c>
      <c r="P12" s="29"/>
      <c r="Q12" s="29"/>
      <c r="R12" s="29"/>
      <c r="S12" s="29"/>
      <c r="T12" s="29"/>
      <c r="U12" s="23"/>
      <c r="V12" s="23"/>
      <c r="W12" s="49"/>
      <c r="X12" s="84"/>
      <c r="Y12" s="45" t="s">
        <v>45</v>
      </c>
      <c r="Z12" s="29"/>
      <c r="AA12" s="29"/>
      <c r="AB12" s="29"/>
      <c r="AC12" s="29"/>
      <c r="AD12" s="29"/>
      <c r="AE12" s="29"/>
      <c r="AF12" s="30">
        <f t="shared" si="4"/>
        <v>0</v>
      </c>
      <c r="AG12" s="29"/>
      <c r="AH12" s="23"/>
      <c r="AI12" s="30">
        <f t="shared" si="5"/>
        <v>0</v>
      </c>
      <c r="AJ12" s="30">
        <f t="shared" si="6"/>
        <v>0</v>
      </c>
    </row>
    <row r="13" spans="2:36" s="46" customFormat="1" ht="15.75" customHeight="1" x14ac:dyDescent="0.25">
      <c r="B13" s="38"/>
      <c r="C13" s="85"/>
      <c r="D13" s="45" t="s">
        <v>52</v>
      </c>
      <c r="E13" s="30">
        <f>SUM(E9:E12)</f>
        <v>0</v>
      </c>
      <c r="F13" s="30">
        <f>SUM(F9:F12)</f>
        <v>0</v>
      </c>
      <c r="G13" s="30">
        <f t="shared" si="0"/>
        <v>0</v>
      </c>
      <c r="H13" s="30">
        <f t="shared" ref="H13:N13" si="11">SUM(H9:H12)</f>
        <v>0</v>
      </c>
      <c r="I13" s="30">
        <f t="shared" si="11"/>
        <v>0</v>
      </c>
      <c r="J13" s="30">
        <f t="shared" si="11"/>
        <v>0</v>
      </c>
      <c r="K13" s="30">
        <f t="shared" si="11"/>
        <v>0</v>
      </c>
      <c r="L13" s="30">
        <f t="shared" si="11"/>
        <v>0</v>
      </c>
      <c r="M13" s="30">
        <f t="shared" si="11"/>
        <v>0</v>
      </c>
      <c r="N13" s="30">
        <f t="shared" si="11"/>
        <v>0</v>
      </c>
      <c r="O13" s="30">
        <f t="shared" si="2"/>
        <v>0</v>
      </c>
      <c r="P13" s="30">
        <f>SUM(P9:P12)</f>
        <v>0</v>
      </c>
      <c r="Q13" s="30">
        <f>SUM(Q9:Q12)</f>
        <v>0</v>
      </c>
      <c r="R13" s="30">
        <f>SUM(R9:R12)</f>
        <v>0</v>
      </c>
      <c r="S13" s="30">
        <f>SUM(S9:S12)</f>
        <v>0</v>
      </c>
      <c r="T13" s="30">
        <f>SUM(T9:T12)</f>
        <v>0</v>
      </c>
      <c r="U13" s="23"/>
      <c r="V13" s="23"/>
      <c r="W13" s="50"/>
      <c r="X13" s="85"/>
      <c r="Y13" s="45" t="s">
        <v>52</v>
      </c>
      <c r="Z13" s="30">
        <f t="shared" ref="Z13:AE13" si="12">SUM(Z9:Z12)</f>
        <v>0</v>
      </c>
      <c r="AA13" s="30">
        <f t="shared" si="12"/>
        <v>0</v>
      </c>
      <c r="AB13" s="30">
        <f t="shared" si="12"/>
        <v>0</v>
      </c>
      <c r="AC13" s="30">
        <f t="shared" si="12"/>
        <v>0</v>
      </c>
      <c r="AD13" s="30">
        <f t="shared" si="12"/>
        <v>0</v>
      </c>
      <c r="AE13" s="30">
        <f t="shared" si="12"/>
        <v>0</v>
      </c>
      <c r="AF13" s="30">
        <f t="shared" si="4"/>
        <v>0</v>
      </c>
      <c r="AG13" s="30">
        <f>SUM(AG9:AG12)</f>
        <v>0</v>
      </c>
      <c r="AH13" s="23"/>
      <c r="AI13" s="30">
        <f t="shared" si="5"/>
        <v>0</v>
      </c>
      <c r="AJ13" s="30">
        <f t="shared" si="6"/>
        <v>0</v>
      </c>
    </row>
    <row r="14" spans="2:36" ht="15.75" customHeight="1" x14ac:dyDescent="0.25">
      <c r="B14" s="36" t="s">
        <v>91</v>
      </c>
      <c r="C14" s="83" t="s">
        <v>53</v>
      </c>
      <c r="D14" s="45">
        <v>2015</v>
      </c>
      <c r="E14" s="29"/>
      <c r="F14" s="29"/>
      <c r="G14" s="30">
        <f t="shared" si="0"/>
        <v>0</v>
      </c>
      <c r="H14" s="29"/>
      <c r="I14" s="29"/>
      <c r="J14" s="29"/>
      <c r="K14" s="29"/>
      <c r="L14" s="29"/>
      <c r="M14" s="29"/>
      <c r="N14" s="29"/>
      <c r="O14" s="30">
        <f t="shared" si="2"/>
        <v>0</v>
      </c>
      <c r="P14" s="29"/>
      <c r="Q14" s="29"/>
      <c r="R14" s="29"/>
      <c r="S14" s="29"/>
      <c r="T14" s="29"/>
      <c r="U14" s="23"/>
      <c r="V14" s="23"/>
      <c r="W14" s="48" t="s">
        <v>91</v>
      </c>
      <c r="X14" s="83" t="s">
        <v>53</v>
      </c>
      <c r="Y14" s="45">
        <v>2015</v>
      </c>
      <c r="Z14" s="29"/>
      <c r="AA14" s="29"/>
      <c r="AB14" s="29"/>
      <c r="AC14" s="29"/>
      <c r="AD14" s="29"/>
      <c r="AE14" s="29"/>
      <c r="AF14" s="30">
        <f t="shared" si="4"/>
        <v>0</v>
      </c>
      <c r="AG14" s="29"/>
      <c r="AH14" s="23"/>
      <c r="AI14" s="30">
        <f t="shared" si="5"/>
        <v>0</v>
      </c>
      <c r="AJ14" s="30">
        <f t="shared" si="6"/>
        <v>0</v>
      </c>
    </row>
    <row r="15" spans="2:36" ht="15.75" customHeight="1" x14ac:dyDescent="0.25">
      <c r="B15" s="37"/>
      <c r="C15" s="84"/>
      <c r="D15" s="45">
        <v>2014</v>
      </c>
      <c r="E15" s="29"/>
      <c r="F15" s="29"/>
      <c r="G15" s="30">
        <f t="shared" si="0"/>
        <v>0</v>
      </c>
      <c r="H15" s="29"/>
      <c r="I15" s="29"/>
      <c r="J15" s="29"/>
      <c r="K15" s="29"/>
      <c r="L15" s="29"/>
      <c r="M15" s="29"/>
      <c r="N15" s="29"/>
      <c r="O15" s="30">
        <f t="shared" si="2"/>
        <v>0</v>
      </c>
      <c r="P15" s="29"/>
      <c r="Q15" s="29"/>
      <c r="R15" s="29"/>
      <c r="S15" s="29"/>
      <c r="T15" s="29"/>
      <c r="U15" s="23"/>
      <c r="V15" s="23"/>
      <c r="W15" s="49"/>
      <c r="X15" s="84"/>
      <c r="Y15" s="45">
        <v>2014</v>
      </c>
      <c r="Z15" s="29"/>
      <c r="AA15" s="29"/>
      <c r="AB15" s="29"/>
      <c r="AC15" s="29"/>
      <c r="AD15" s="29"/>
      <c r="AE15" s="29"/>
      <c r="AF15" s="30">
        <f t="shared" si="4"/>
        <v>0</v>
      </c>
      <c r="AG15" s="29"/>
      <c r="AH15" s="23"/>
      <c r="AI15" s="30">
        <f t="shared" si="5"/>
        <v>0</v>
      </c>
      <c r="AJ15" s="30">
        <f t="shared" si="6"/>
        <v>0</v>
      </c>
    </row>
    <row r="16" spans="2:36" ht="15.75" customHeight="1" x14ac:dyDescent="0.25">
      <c r="B16" s="37"/>
      <c r="C16" s="84"/>
      <c r="D16" s="45">
        <v>2013</v>
      </c>
      <c r="E16" s="29"/>
      <c r="F16" s="29"/>
      <c r="G16" s="30">
        <f t="shared" si="0"/>
        <v>0</v>
      </c>
      <c r="H16" s="29"/>
      <c r="I16" s="29"/>
      <c r="J16" s="29"/>
      <c r="K16" s="29"/>
      <c r="L16" s="29"/>
      <c r="M16" s="29"/>
      <c r="N16" s="29"/>
      <c r="O16" s="30">
        <f t="shared" si="2"/>
        <v>0</v>
      </c>
      <c r="P16" s="29"/>
      <c r="Q16" s="29"/>
      <c r="R16" s="29"/>
      <c r="S16" s="29"/>
      <c r="T16" s="29"/>
      <c r="U16" s="23"/>
      <c r="V16" s="23"/>
      <c r="W16" s="49"/>
      <c r="X16" s="84"/>
      <c r="Y16" s="45">
        <v>2013</v>
      </c>
      <c r="Z16" s="29"/>
      <c r="AA16" s="29"/>
      <c r="AB16" s="29"/>
      <c r="AC16" s="29"/>
      <c r="AD16" s="29"/>
      <c r="AE16" s="29"/>
      <c r="AF16" s="30">
        <f t="shared" si="4"/>
        <v>0</v>
      </c>
      <c r="AG16" s="29"/>
      <c r="AH16" s="23"/>
      <c r="AI16" s="30">
        <f t="shared" si="5"/>
        <v>0</v>
      </c>
      <c r="AJ16" s="30">
        <f t="shared" si="6"/>
        <v>0</v>
      </c>
    </row>
    <row r="17" spans="2:36" ht="15.75" customHeight="1" x14ac:dyDescent="0.25">
      <c r="B17" s="37"/>
      <c r="C17" s="84"/>
      <c r="D17" s="45" t="s">
        <v>45</v>
      </c>
      <c r="E17" s="29"/>
      <c r="F17" s="29"/>
      <c r="G17" s="30">
        <f t="shared" si="0"/>
        <v>0</v>
      </c>
      <c r="H17" s="29"/>
      <c r="I17" s="29"/>
      <c r="J17" s="29"/>
      <c r="K17" s="29"/>
      <c r="L17" s="29"/>
      <c r="M17" s="29"/>
      <c r="N17" s="29"/>
      <c r="O17" s="30">
        <f t="shared" si="2"/>
        <v>0</v>
      </c>
      <c r="P17" s="29"/>
      <c r="Q17" s="29"/>
      <c r="R17" s="29"/>
      <c r="S17" s="29"/>
      <c r="T17" s="29"/>
      <c r="U17" s="23"/>
      <c r="V17" s="23"/>
      <c r="W17" s="49"/>
      <c r="X17" s="84"/>
      <c r="Y17" s="45" t="s">
        <v>45</v>
      </c>
      <c r="Z17" s="29"/>
      <c r="AA17" s="29"/>
      <c r="AB17" s="29"/>
      <c r="AC17" s="29"/>
      <c r="AD17" s="29"/>
      <c r="AE17" s="29"/>
      <c r="AF17" s="30">
        <f t="shared" si="4"/>
        <v>0</v>
      </c>
      <c r="AG17" s="29"/>
      <c r="AH17" s="23"/>
      <c r="AI17" s="30">
        <f t="shared" si="5"/>
        <v>0</v>
      </c>
      <c r="AJ17" s="30">
        <f t="shared" si="6"/>
        <v>0</v>
      </c>
    </row>
    <row r="18" spans="2:36" s="46" customFormat="1" ht="15.75" customHeight="1" x14ac:dyDescent="0.25">
      <c r="B18" s="38"/>
      <c r="C18" s="85"/>
      <c r="D18" s="45" t="s">
        <v>52</v>
      </c>
      <c r="E18" s="30">
        <f>SUM(E14:E17)</f>
        <v>0</v>
      </c>
      <c r="F18" s="30">
        <f>SUM(F14:F17)</f>
        <v>0</v>
      </c>
      <c r="G18" s="30">
        <f t="shared" si="0"/>
        <v>0</v>
      </c>
      <c r="H18" s="30">
        <f t="shared" ref="H18:N18" si="13">SUM(H14:H17)</f>
        <v>0</v>
      </c>
      <c r="I18" s="30">
        <f t="shared" si="13"/>
        <v>0</v>
      </c>
      <c r="J18" s="30">
        <f t="shared" si="13"/>
        <v>0</v>
      </c>
      <c r="K18" s="30">
        <f t="shared" si="13"/>
        <v>0</v>
      </c>
      <c r="L18" s="30">
        <f t="shared" si="13"/>
        <v>0</v>
      </c>
      <c r="M18" s="30">
        <f t="shared" si="13"/>
        <v>0</v>
      </c>
      <c r="N18" s="30">
        <f t="shared" si="13"/>
        <v>0</v>
      </c>
      <c r="O18" s="30">
        <f t="shared" si="2"/>
        <v>0</v>
      </c>
      <c r="P18" s="30">
        <f>SUM(P14:P17)</f>
        <v>0</v>
      </c>
      <c r="Q18" s="30">
        <f>SUM(Q14:Q17)</f>
        <v>0</v>
      </c>
      <c r="R18" s="30">
        <f>SUM(R14:R17)</f>
        <v>0</v>
      </c>
      <c r="S18" s="30">
        <f>SUM(S14:S17)</f>
        <v>0</v>
      </c>
      <c r="T18" s="30">
        <f>SUM(T14:T17)</f>
        <v>0</v>
      </c>
      <c r="U18" s="23"/>
      <c r="V18" s="23"/>
      <c r="W18" s="50"/>
      <c r="X18" s="85"/>
      <c r="Y18" s="45" t="s">
        <v>52</v>
      </c>
      <c r="Z18" s="30">
        <f t="shared" ref="Z18:AE18" si="14">SUM(Z14:Z17)</f>
        <v>0</v>
      </c>
      <c r="AA18" s="30">
        <f t="shared" si="14"/>
        <v>0</v>
      </c>
      <c r="AB18" s="30">
        <f t="shared" si="14"/>
        <v>0</v>
      </c>
      <c r="AC18" s="30">
        <f t="shared" si="14"/>
        <v>0</v>
      </c>
      <c r="AD18" s="30">
        <f t="shared" si="14"/>
        <v>0</v>
      </c>
      <c r="AE18" s="30">
        <f t="shared" si="14"/>
        <v>0</v>
      </c>
      <c r="AF18" s="30">
        <f t="shared" si="4"/>
        <v>0</v>
      </c>
      <c r="AG18" s="30">
        <f>SUM(AG14:AG17)</f>
        <v>0</v>
      </c>
      <c r="AH18" s="23"/>
      <c r="AI18" s="30">
        <f t="shared" si="5"/>
        <v>0</v>
      </c>
      <c r="AJ18" s="30">
        <f t="shared" si="6"/>
        <v>0</v>
      </c>
    </row>
    <row r="19" spans="2:36" s="46" customFormat="1" ht="47.25" x14ac:dyDescent="0.25">
      <c r="B19" s="38" t="s">
        <v>21</v>
      </c>
      <c r="C19" s="34" t="s">
        <v>3</v>
      </c>
      <c r="D19" s="45" t="s">
        <v>52</v>
      </c>
      <c r="E19" s="30">
        <f>E24+E29</f>
        <v>0</v>
      </c>
      <c r="F19" s="30">
        <f>F24+F29</f>
        <v>0</v>
      </c>
      <c r="G19" s="30">
        <f t="shared" si="0"/>
        <v>0</v>
      </c>
      <c r="H19" s="30">
        <f t="shared" ref="H19:N19" si="15">H24+H29</f>
        <v>0</v>
      </c>
      <c r="I19" s="30">
        <f t="shared" si="15"/>
        <v>0</v>
      </c>
      <c r="J19" s="30">
        <f t="shared" si="15"/>
        <v>0</v>
      </c>
      <c r="K19" s="30">
        <f t="shared" si="15"/>
        <v>0</v>
      </c>
      <c r="L19" s="30">
        <f t="shared" si="15"/>
        <v>0</v>
      </c>
      <c r="M19" s="30">
        <f t="shared" si="15"/>
        <v>0</v>
      </c>
      <c r="N19" s="30">
        <f t="shared" si="15"/>
        <v>0</v>
      </c>
      <c r="O19" s="30">
        <f t="shared" si="2"/>
        <v>0</v>
      </c>
      <c r="P19" s="30">
        <f>P24+P29</f>
        <v>0</v>
      </c>
      <c r="Q19" s="30">
        <f>Q24+Q29</f>
        <v>0</v>
      </c>
      <c r="R19" s="30">
        <f>R24+R29</f>
        <v>0</v>
      </c>
      <c r="S19" s="30">
        <f>S24+S29</f>
        <v>0</v>
      </c>
      <c r="T19" s="30">
        <f>T24+T29</f>
        <v>0</v>
      </c>
      <c r="U19" s="23"/>
      <c r="V19" s="23"/>
      <c r="W19" s="50" t="s">
        <v>21</v>
      </c>
      <c r="X19" s="52" t="s">
        <v>3</v>
      </c>
      <c r="Y19" s="45" t="s">
        <v>52</v>
      </c>
      <c r="Z19" s="30">
        <f t="shared" ref="Z19:AE19" si="16">Z24+Z29</f>
        <v>0</v>
      </c>
      <c r="AA19" s="30">
        <f t="shared" si="16"/>
        <v>0</v>
      </c>
      <c r="AB19" s="30">
        <f t="shared" si="16"/>
        <v>0</v>
      </c>
      <c r="AC19" s="30">
        <f t="shared" si="16"/>
        <v>0</v>
      </c>
      <c r="AD19" s="30">
        <f t="shared" si="16"/>
        <v>0</v>
      </c>
      <c r="AE19" s="30">
        <f t="shared" si="16"/>
        <v>0</v>
      </c>
      <c r="AF19" s="30">
        <f t="shared" si="4"/>
        <v>0</v>
      </c>
      <c r="AG19" s="30">
        <f>AG24+AG29</f>
        <v>0</v>
      </c>
      <c r="AH19" s="23"/>
      <c r="AI19" s="30">
        <f t="shared" si="5"/>
        <v>0</v>
      </c>
      <c r="AJ19" s="30">
        <f t="shared" si="6"/>
        <v>0</v>
      </c>
    </row>
    <row r="20" spans="2:36" ht="15.75" customHeight="1" x14ac:dyDescent="0.25">
      <c r="B20" s="36" t="s">
        <v>56</v>
      </c>
      <c r="C20" s="83" t="s">
        <v>54</v>
      </c>
      <c r="D20" s="45">
        <v>2015</v>
      </c>
      <c r="E20" s="29"/>
      <c r="F20" s="29"/>
      <c r="G20" s="30">
        <f t="shared" si="0"/>
        <v>0</v>
      </c>
      <c r="H20" s="29"/>
      <c r="I20" s="29"/>
      <c r="J20" s="29"/>
      <c r="K20" s="29"/>
      <c r="L20" s="29"/>
      <c r="M20" s="29"/>
      <c r="N20" s="29"/>
      <c r="O20" s="30">
        <f t="shared" si="2"/>
        <v>0</v>
      </c>
      <c r="P20" s="29"/>
      <c r="Q20" s="29"/>
      <c r="R20" s="29"/>
      <c r="S20" s="29"/>
      <c r="T20" s="29"/>
      <c r="U20" s="23"/>
      <c r="V20" s="23"/>
      <c r="W20" s="53" t="s">
        <v>56</v>
      </c>
      <c r="X20" s="83" t="s">
        <v>54</v>
      </c>
      <c r="Y20" s="45">
        <v>2015</v>
      </c>
      <c r="Z20" s="29"/>
      <c r="AA20" s="29"/>
      <c r="AB20" s="29"/>
      <c r="AC20" s="29"/>
      <c r="AD20" s="29"/>
      <c r="AE20" s="29"/>
      <c r="AF20" s="30">
        <f t="shared" si="4"/>
        <v>0</v>
      </c>
      <c r="AG20" s="29"/>
      <c r="AH20" s="23"/>
      <c r="AI20" s="30">
        <f t="shared" si="5"/>
        <v>0</v>
      </c>
      <c r="AJ20" s="30">
        <f t="shared" si="6"/>
        <v>0</v>
      </c>
    </row>
    <row r="21" spans="2:36" ht="15.75" customHeight="1" x14ac:dyDescent="0.25">
      <c r="B21" s="37"/>
      <c r="C21" s="84"/>
      <c r="D21" s="45">
        <v>2014</v>
      </c>
      <c r="E21" s="29"/>
      <c r="F21" s="29"/>
      <c r="G21" s="30">
        <f t="shared" si="0"/>
        <v>0</v>
      </c>
      <c r="H21" s="29"/>
      <c r="I21" s="29"/>
      <c r="J21" s="29"/>
      <c r="K21" s="29"/>
      <c r="L21" s="29"/>
      <c r="M21" s="29"/>
      <c r="N21" s="29"/>
      <c r="O21" s="30">
        <f t="shared" si="2"/>
        <v>0</v>
      </c>
      <c r="P21" s="29"/>
      <c r="Q21" s="29"/>
      <c r="R21" s="29"/>
      <c r="S21" s="29"/>
      <c r="T21" s="29"/>
      <c r="U21" s="23"/>
      <c r="V21" s="23"/>
      <c r="W21" s="54"/>
      <c r="X21" s="84"/>
      <c r="Y21" s="45">
        <v>2014</v>
      </c>
      <c r="Z21" s="29"/>
      <c r="AA21" s="29"/>
      <c r="AB21" s="29"/>
      <c r="AC21" s="29"/>
      <c r="AD21" s="29"/>
      <c r="AE21" s="29"/>
      <c r="AF21" s="30">
        <f t="shared" si="4"/>
        <v>0</v>
      </c>
      <c r="AG21" s="29"/>
      <c r="AH21" s="23"/>
      <c r="AI21" s="30">
        <f t="shared" si="5"/>
        <v>0</v>
      </c>
      <c r="AJ21" s="30">
        <f t="shared" si="6"/>
        <v>0</v>
      </c>
    </row>
    <row r="22" spans="2:36" ht="15.75" customHeight="1" x14ac:dyDescent="0.25">
      <c r="B22" s="37"/>
      <c r="C22" s="84"/>
      <c r="D22" s="45">
        <v>2013</v>
      </c>
      <c r="E22" s="29"/>
      <c r="F22" s="29"/>
      <c r="G22" s="30">
        <f t="shared" si="0"/>
        <v>0</v>
      </c>
      <c r="H22" s="29"/>
      <c r="I22" s="29"/>
      <c r="J22" s="29"/>
      <c r="K22" s="29"/>
      <c r="L22" s="29"/>
      <c r="M22" s="29"/>
      <c r="N22" s="29"/>
      <c r="O22" s="30">
        <f t="shared" si="2"/>
        <v>0</v>
      </c>
      <c r="P22" s="29"/>
      <c r="Q22" s="29"/>
      <c r="R22" s="29"/>
      <c r="S22" s="29"/>
      <c r="T22" s="29"/>
      <c r="U22" s="23"/>
      <c r="V22" s="23"/>
      <c r="W22" s="54"/>
      <c r="X22" s="84"/>
      <c r="Y22" s="45">
        <v>2013</v>
      </c>
      <c r="Z22" s="29"/>
      <c r="AA22" s="29"/>
      <c r="AB22" s="29"/>
      <c r="AC22" s="29"/>
      <c r="AD22" s="29"/>
      <c r="AE22" s="29"/>
      <c r="AF22" s="30">
        <f t="shared" si="4"/>
        <v>0</v>
      </c>
      <c r="AG22" s="29"/>
      <c r="AH22" s="23"/>
      <c r="AI22" s="30">
        <f t="shared" si="5"/>
        <v>0</v>
      </c>
      <c r="AJ22" s="30">
        <f t="shared" si="6"/>
        <v>0</v>
      </c>
    </row>
    <row r="23" spans="2:36" ht="15.75" customHeight="1" x14ac:dyDescent="0.25">
      <c r="B23" s="37"/>
      <c r="C23" s="84"/>
      <c r="D23" s="45" t="s">
        <v>45</v>
      </c>
      <c r="E23" s="29"/>
      <c r="F23" s="29"/>
      <c r="G23" s="30">
        <f t="shared" si="0"/>
        <v>0</v>
      </c>
      <c r="H23" s="29"/>
      <c r="I23" s="29"/>
      <c r="J23" s="29"/>
      <c r="K23" s="29"/>
      <c r="L23" s="29"/>
      <c r="M23" s="29"/>
      <c r="N23" s="29"/>
      <c r="O23" s="30">
        <f t="shared" si="2"/>
        <v>0</v>
      </c>
      <c r="P23" s="29"/>
      <c r="Q23" s="29"/>
      <c r="R23" s="29"/>
      <c r="S23" s="29"/>
      <c r="T23" s="29"/>
      <c r="U23" s="23"/>
      <c r="V23" s="23"/>
      <c r="W23" s="54"/>
      <c r="X23" s="84"/>
      <c r="Y23" s="45" t="s">
        <v>45</v>
      </c>
      <c r="Z23" s="29"/>
      <c r="AA23" s="29"/>
      <c r="AB23" s="29"/>
      <c r="AC23" s="29"/>
      <c r="AD23" s="29"/>
      <c r="AE23" s="29"/>
      <c r="AF23" s="30">
        <f t="shared" si="4"/>
        <v>0</v>
      </c>
      <c r="AG23" s="29"/>
      <c r="AH23" s="23"/>
      <c r="AI23" s="30">
        <f t="shared" si="5"/>
        <v>0</v>
      </c>
      <c r="AJ23" s="30">
        <f t="shared" si="6"/>
        <v>0</v>
      </c>
    </row>
    <row r="24" spans="2:36" s="46" customFormat="1" ht="15.75" customHeight="1" x14ac:dyDescent="0.25">
      <c r="B24" s="38"/>
      <c r="C24" s="85"/>
      <c r="D24" s="45" t="s">
        <v>52</v>
      </c>
      <c r="E24" s="30">
        <f>SUM(E20:E23)</f>
        <v>0</v>
      </c>
      <c r="F24" s="30">
        <f>SUM(F20:F23)</f>
        <v>0</v>
      </c>
      <c r="G24" s="30">
        <f t="shared" si="0"/>
        <v>0</v>
      </c>
      <c r="H24" s="30">
        <f t="shared" ref="H24:N24" si="17">SUM(H20:H23)</f>
        <v>0</v>
      </c>
      <c r="I24" s="30">
        <f t="shared" si="17"/>
        <v>0</v>
      </c>
      <c r="J24" s="30">
        <f t="shared" si="17"/>
        <v>0</v>
      </c>
      <c r="K24" s="30">
        <f t="shared" si="17"/>
        <v>0</v>
      </c>
      <c r="L24" s="30">
        <f t="shared" si="17"/>
        <v>0</v>
      </c>
      <c r="M24" s="30">
        <f t="shared" si="17"/>
        <v>0</v>
      </c>
      <c r="N24" s="30">
        <f t="shared" si="17"/>
        <v>0</v>
      </c>
      <c r="O24" s="30">
        <f t="shared" si="2"/>
        <v>0</v>
      </c>
      <c r="P24" s="30">
        <f>SUM(P20:P23)</f>
        <v>0</v>
      </c>
      <c r="Q24" s="30">
        <f>SUM(Q20:Q23)</f>
        <v>0</v>
      </c>
      <c r="R24" s="30">
        <f>SUM(R20:R23)</f>
        <v>0</v>
      </c>
      <c r="S24" s="30">
        <f>SUM(S20:S23)</f>
        <v>0</v>
      </c>
      <c r="T24" s="30">
        <f>SUM(T20:T23)</f>
        <v>0</v>
      </c>
      <c r="U24" s="23"/>
      <c r="V24" s="23"/>
      <c r="W24" s="55"/>
      <c r="X24" s="85"/>
      <c r="Y24" s="45" t="s">
        <v>52</v>
      </c>
      <c r="Z24" s="30">
        <f t="shared" ref="Z24:AE24" si="18">SUM(Z20:Z23)</f>
        <v>0</v>
      </c>
      <c r="AA24" s="30">
        <f t="shared" si="18"/>
        <v>0</v>
      </c>
      <c r="AB24" s="30">
        <f t="shared" si="18"/>
        <v>0</v>
      </c>
      <c r="AC24" s="30">
        <f t="shared" si="18"/>
        <v>0</v>
      </c>
      <c r="AD24" s="30">
        <f t="shared" si="18"/>
        <v>0</v>
      </c>
      <c r="AE24" s="30">
        <f t="shared" si="18"/>
        <v>0</v>
      </c>
      <c r="AF24" s="30">
        <f t="shared" si="4"/>
        <v>0</v>
      </c>
      <c r="AG24" s="30">
        <f>SUM(AG20:AG23)</f>
        <v>0</v>
      </c>
      <c r="AH24" s="23"/>
      <c r="AI24" s="30">
        <f t="shared" si="5"/>
        <v>0</v>
      </c>
      <c r="AJ24" s="30">
        <f t="shared" si="6"/>
        <v>0</v>
      </c>
    </row>
    <row r="25" spans="2:36" ht="15.75" customHeight="1" x14ac:dyDescent="0.25">
      <c r="B25" s="36" t="s">
        <v>63</v>
      </c>
      <c r="C25" s="83" t="s">
        <v>53</v>
      </c>
      <c r="D25" s="45">
        <v>2015</v>
      </c>
      <c r="E25" s="29"/>
      <c r="F25" s="29"/>
      <c r="G25" s="30">
        <f t="shared" si="0"/>
        <v>0</v>
      </c>
      <c r="H25" s="29"/>
      <c r="I25" s="29"/>
      <c r="J25" s="29"/>
      <c r="K25" s="29"/>
      <c r="L25" s="29"/>
      <c r="M25" s="29"/>
      <c r="N25" s="29"/>
      <c r="O25" s="30">
        <f t="shared" si="2"/>
        <v>0</v>
      </c>
      <c r="P25" s="29"/>
      <c r="Q25" s="29"/>
      <c r="R25" s="29"/>
      <c r="S25" s="29"/>
      <c r="T25" s="29"/>
      <c r="U25" s="23"/>
      <c r="V25" s="23"/>
      <c r="W25" s="53" t="s">
        <v>63</v>
      </c>
      <c r="X25" s="83" t="s">
        <v>53</v>
      </c>
      <c r="Y25" s="45">
        <v>2015</v>
      </c>
      <c r="Z25" s="29"/>
      <c r="AA25" s="29"/>
      <c r="AB25" s="29"/>
      <c r="AC25" s="29"/>
      <c r="AD25" s="29"/>
      <c r="AE25" s="29"/>
      <c r="AF25" s="30">
        <f t="shared" si="4"/>
        <v>0</v>
      </c>
      <c r="AG25" s="29"/>
      <c r="AH25" s="23"/>
      <c r="AI25" s="30">
        <f t="shared" si="5"/>
        <v>0</v>
      </c>
      <c r="AJ25" s="30">
        <f t="shared" si="6"/>
        <v>0</v>
      </c>
    </row>
    <row r="26" spans="2:36" ht="15.75" customHeight="1" x14ac:dyDescent="0.25">
      <c r="B26" s="37"/>
      <c r="C26" s="84"/>
      <c r="D26" s="45">
        <v>2014</v>
      </c>
      <c r="E26" s="29"/>
      <c r="F26" s="29"/>
      <c r="G26" s="30">
        <f t="shared" si="0"/>
        <v>0</v>
      </c>
      <c r="H26" s="29"/>
      <c r="I26" s="29"/>
      <c r="J26" s="29"/>
      <c r="K26" s="29"/>
      <c r="L26" s="29"/>
      <c r="M26" s="29"/>
      <c r="N26" s="29"/>
      <c r="O26" s="30">
        <f t="shared" si="2"/>
        <v>0</v>
      </c>
      <c r="P26" s="29"/>
      <c r="Q26" s="29"/>
      <c r="R26" s="29"/>
      <c r="S26" s="29"/>
      <c r="T26" s="29"/>
      <c r="U26" s="23"/>
      <c r="V26" s="23"/>
      <c r="W26" s="49"/>
      <c r="X26" s="84"/>
      <c r="Y26" s="45">
        <v>2014</v>
      </c>
      <c r="Z26" s="29"/>
      <c r="AA26" s="29"/>
      <c r="AB26" s="29"/>
      <c r="AC26" s="29"/>
      <c r="AD26" s="29"/>
      <c r="AE26" s="29"/>
      <c r="AF26" s="30">
        <f t="shared" si="4"/>
        <v>0</v>
      </c>
      <c r="AG26" s="29"/>
      <c r="AH26" s="23"/>
      <c r="AI26" s="30">
        <f t="shared" si="5"/>
        <v>0</v>
      </c>
      <c r="AJ26" s="30">
        <f t="shared" si="6"/>
        <v>0</v>
      </c>
    </row>
    <row r="27" spans="2:36" ht="15.75" customHeight="1" x14ac:dyDescent="0.25">
      <c r="B27" s="37"/>
      <c r="C27" s="84"/>
      <c r="D27" s="45">
        <v>2013</v>
      </c>
      <c r="E27" s="29"/>
      <c r="F27" s="29"/>
      <c r="G27" s="30">
        <f t="shared" si="0"/>
        <v>0</v>
      </c>
      <c r="H27" s="29"/>
      <c r="I27" s="29"/>
      <c r="J27" s="29"/>
      <c r="K27" s="29"/>
      <c r="L27" s="29"/>
      <c r="M27" s="29"/>
      <c r="N27" s="29"/>
      <c r="O27" s="30">
        <f t="shared" si="2"/>
        <v>0</v>
      </c>
      <c r="P27" s="29"/>
      <c r="Q27" s="29"/>
      <c r="R27" s="29"/>
      <c r="S27" s="29"/>
      <c r="T27" s="29"/>
      <c r="U27" s="23"/>
      <c r="V27" s="23"/>
      <c r="W27" s="49"/>
      <c r="X27" s="84"/>
      <c r="Y27" s="45">
        <v>2013</v>
      </c>
      <c r="Z27" s="29"/>
      <c r="AA27" s="29"/>
      <c r="AB27" s="29"/>
      <c r="AC27" s="29"/>
      <c r="AD27" s="29"/>
      <c r="AE27" s="29"/>
      <c r="AF27" s="30">
        <f t="shared" si="4"/>
        <v>0</v>
      </c>
      <c r="AG27" s="29"/>
      <c r="AH27" s="23"/>
      <c r="AI27" s="30">
        <f t="shared" si="5"/>
        <v>0</v>
      </c>
      <c r="AJ27" s="30">
        <f t="shared" si="6"/>
        <v>0</v>
      </c>
    </row>
    <row r="28" spans="2:36" ht="15.75" customHeight="1" x14ac:dyDescent="0.25">
      <c r="B28" s="37"/>
      <c r="C28" s="84"/>
      <c r="D28" s="45" t="s">
        <v>45</v>
      </c>
      <c r="E28" s="29"/>
      <c r="F28" s="29"/>
      <c r="G28" s="30">
        <f t="shared" si="0"/>
        <v>0</v>
      </c>
      <c r="H28" s="29"/>
      <c r="I28" s="29"/>
      <c r="J28" s="29"/>
      <c r="K28" s="29"/>
      <c r="L28" s="29"/>
      <c r="M28" s="29"/>
      <c r="N28" s="29"/>
      <c r="O28" s="30">
        <f t="shared" si="2"/>
        <v>0</v>
      </c>
      <c r="P28" s="29"/>
      <c r="Q28" s="29"/>
      <c r="R28" s="29"/>
      <c r="S28" s="29"/>
      <c r="T28" s="29"/>
      <c r="U28" s="23"/>
      <c r="V28" s="23"/>
      <c r="W28" s="49"/>
      <c r="X28" s="84"/>
      <c r="Y28" s="45" t="s">
        <v>45</v>
      </c>
      <c r="Z28" s="29"/>
      <c r="AA28" s="29"/>
      <c r="AB28" s="29"/>
      <c r="AC28" s="29"/>
      <c r="AD28" s="29"/>
      <c r="AE28" s="29"/>
      <c r="AF28" s="30">
        <f t="shared" si="4"/>
        <v>0</v>
      </c>
      <c r="AG28" s="29"/>
      <c r="AH28" s="23"/>
      <c r="AI28" s="30">
        <f t="shared" si="5"/>
        <v>0</v>
      </c>
      <c r="AJ28" s="30">
        <f t="shared" si="6"/>
        <v>0</v>
      </c>
    </row>
    <row r="29" spans="2:36" s="46" customFormat="1" ht="15.75" customHeight="1" x14ac:dyDescent="0.25">
      <c r="B29" s="38"/>
      <c r="C29" s="85"/>
      <c r="D29" s="45" t="s">
        <v>52</v>
      </c>
      <c r="E29" s="30">
        <f>SUM(E25:E28)</f>
        <v>0</v>
      </c>
      <c r="F29" s="30">
        <f>SUM(F25:F28)</f>
        <v>0</v>
      </c>
      <c r="G29" s="30">
        <f t="shared" si="0"/>
        <v>0</v>
      </c>
      <c r="H29" s="30">
        <f t="shared" ref="H29:N29" si="19">SUM(H25:H28)</f>
        <v>0</v>
      </c>
      <c r="I29" s="30">
        <f t="shared" si="19"/>
        <v>0</v>
      </c>
      <c r="J29" s="30">
        <f t="shared" si="19"/>
        <v>0</v>
      </c>
      <c r="K29" s="30">
        <f t="shared" si="19"/>
        <v>0</v>
      </c>
      <c r="L29" s="30">
        <f t="shared" si="19"/>
        <v>0</v>
      </c>
      <c r="M29" s="30">
        <f t="shared" si="19"/>
        <v>0</v>
      </c>
      <c r="N29" s="30">
        <f t="shared" si="19"/>
        <v>0</v>
      </c>
      <c r="O29" s="30">
        <f t="shared" si="2"/>
        <v>0</v>
      </c>
      <c r="P29" s="30">
        <f>SUM(P25:P28)</f>
        <v>0</v>
      </c>
      <c r="Q29" s="30">
        <f>SUM(Q25:Q28)</f>
        <v>0</v>
      </c>
      <c r="R29" s="30">
        <f>SUM(R25:R28)</f>
        <v>0</v>
      </c>
      <c r="S29" s="30">
        <f>SUM(S25:S28)</f>
        <v>0</v>
      </c>
      <c r="T29" s="30">
        <f>SUM(T25:T28)</f>
        <v>0</v>
      </c>
      <c r="U29" s="23"/>
      <c r="V29" s="23"/>
      <c r="W29" s="50"/>
      <c r="X29" s="85"/>
      <c r="Y29" s="45" t="s">
        <v>52</v>
      </c>
      <c r="Z29" s="30">
        <f t="shared" ref="Z29:AE29" si="20">SUM(Z25:Z28)</f>
        <v>0</v>
      </c>
      <c r="AA29" s="30">
        <f t="shared" si="20"/>
        <v>0</v>
      </c>
      <c r="AB29" s="30">
        <f t="shared" si="20"/>
        <v>0</v>
      </c>
      <c r="AC29" s="30">
        <f t="shared" si="20"/>
        <v>0</v>
      </c>
      <c r="AD29" s="30">
        <f t="shared" si="20"/>
        <v>0</v>
      </c>
      <c r="AE29" s="30">
        <f t="shared" si="20"/>
        <v>0</v>
      </c>
      <c r="AF29" s="30">
        <f t="shared" si="4"/>
        <v>0</v>
      </c>
      <c r="AG29" s="30">
        <f>SUM(AG25:AG28)</f>
        <v>0</v>
      </c>
      <c r="AH29" s="23"/>
      <c r="AI29" s="30">
        <f t="shared" si="5"/>
        <v>0</v>
      </c>
      <c r="AJ29" s="30">
        <f t="shared" si="6"/>
        <v>0</v>
      </c>
    </row>
    <row r="30" spans="2:36" s="46" customFormat="1" x14ac:dyDescent="0.25">
      <c r="B30" s="6" t="s">
        <v>22</v>
      </c>
      <c r="C30" s="27" t="s">
        <v>4</v>
      </c>
      <c r="D30" s="45" t="s">
        <v>52</v>
      </c>
      <c r="E30" s="30">
        <f>E35</f>
        <v>0</v>
      </c>
      <c r="F30" s="30">
        <f>F35</f>
        <v>0</v>
      </c>
      <c r="G30" s="30">
        <f t="shared" si="0"/>
        <v>0</v>
      </c>
      <c r="H30" s="30">
        <f t="shared" ref="H30:N30" si="21">H35</f>
        <v>0</v>
      </c>
      <c r="I30" s="30">
        <f t="shared" si="21"/>
        <v>0</v>
      </c>
      <c r="J30" s="30">
        <f t="shared" si="21"/>
        <v>0</v>
      </c>
      <c r="K30" s="30">
        <f t="shared" si="21"/>
        <v>0</v>
      </c>
      <c r="L30" s="30">
        <f t="shared" si="21"/>
        <v>0</v>
      </c>
      <c r="M30" s="30">
        <f t="shared" si="21"/>
        <v>0</v>
      </c>
      <c r="N30" s="30">
        <f t="shared" si="21"/>
        <v>0</v>
      </c>
      <c r="O30" s="30">
        <f t="shared" si="2"/>
        <v>0</v>
      </c>
      <c r="P30" s="30">
        <f>P35</f>
        <v>0</v>
      </c>
      <c r="Q30" s="30">
        <f>Q35</f>
        <v>0</v>
      </c>
      <c r="R30" s="30">
        <f>R35</f>
        <v>0</v>
      </c>
      <c r="S30" s="30">
        <f>S35</f>
        <v>0</v>
      </c>
      <c r="T30" s="30">
        <f>T35</f>
        <v>0</v>
      </c>
      <c r="U30" s="23"/>
      <c r="V30" s="23"/>
      <c r="W30" s="6" t="s">
        <v>22</v>
      </c>
      <c r="X30" s="27" t="s">
        <v>4</v>
      </c>
      <c r="Y30" s="45" t="s">
        <v>52</v>
      </c>
      <c r="Z30" s="30">
        <f t="shared" ref="Z30:AE30" si="22">Z35</f>
        <v>0</v>
      </c>
      <c r="AA30" s="30">
        <f t="shared" si="22"/>
        <v>0</v>
      </c>
      <c r="AB30" s="30">
        <f t="shared" si="22"/>
        <v>0</v>
      </c>
      <c r="AC30" s="30">
        <f t="shared" si="22"/>
        <v>0</v>
      </c>
      <c r="AD30" s="30">
        <f t="shared" si="22"/>
        <v>0</v>
      </c>
      <c r="AE30" s="30">
        <f t="shared" si="22"/>
        <v>0</v>
      </c>
      <c r="AF30" s="30">
        <f t="shared" si="4"/>
        <v>0</v>
      </c>
      <c r="AG30" s="30">
        <f>AG35</f>
        <v>0</v>
      </c>
      <c r="AH30" s="23"/>
      <c r="AI30" s="30">
        <f t="shared" si="5"/>
        <v>0</v>
      </c>
      <c r="AJ30" s="30">
        <f t="shared" si="6"/>
        <v>0</v>
      </c>
    </row>
    <row r="31" spans="2:36" ht="15.75" customHeight="1" x14ac:dyDescent="0.25">
      <c r="B31" s="36"/>
      <c r="C31" s="83"/>
      <c r="D31" s="45">
        <v>2015</v>
      </c>
      <c r="E31" s="29"/>
      <c r="F31" s="29"/>
      <c r="G31" s="30">
        <f t="shared" si="0"/>
        <v>0</v>
      </c>
      <c r="H31" s="29"/>
      <c r="I31" s="29"/>
      <c r="J31" s="29"/>
      <c r="K31" s="29"/>
      <c r="L31" s="29"/>
      <c r="M31" s="29"/>
      <c r="N31" s="29"/>
      <c r="O31" s="30">
        <f t="shared" si="2"/>
        <v>0</v>
      </c>
      <c r="P31" s="29"/>
      <c r="Q31" s="29"/>
      <c r="R31" s="29"/>
      <c r="S31" s="29"/>
      <c r="T31" s="29"/>
      <c r="U31" s="23"/>
      <c r="V31" s="23"/>
      <c r="W31" s="48"/>
      <c r="X31" s="83"/>
      <c r="Y31" s="45">
        <v>2015</v>
      </c>
      <c r="Z31" s="29"/>
      <c r="AA31" s="29"/>
      <c r="AB31" s="29"/>
      <c r="AC31" s="29"/>
      <c r="AD31" s="29"/>
      <c r="AE31" s="29"/>
      <c r="AF31" s="30">
        <f t="shared" si="4"/>
        <v>0</v>
      </c>
      <c r="AG31" s="29"/>
      <c r="AH31" s="23"/>
      <c r="AI31" s="30">
        <f t="shared" si="5"/>
        <v>0</v>
      </c>
      <c r="AJ31" s="30">
        <f t="shared" si="6"/>
        <v>0</v>
      </c>
    </row>
    <row r="32" spans="2:36" ht="15.75" customHeight="1" x14ac:dyDescent="0.25">
      <c r="B32" s="37"/>
      <c r="C32" s="84"/>
      <c r="D32" s="45">
        <v>2014</v>
      </c>
      <c r="E32" s="29"/>
      <c r="F32" s="29"/>
      <c r="G32" s="30">
        <f t="shared" si="0"/>
        <v>0</v>
      </c>
      <c r="H32" s="29"/>
      <c r="I32" s="29"/>
      <c r="J32" s="29"/>
      <c r="K32" s="29"/>
      <c r="L32" s="29"/>
      <c r="M32" s="29"/>
      <c r="N32" s="29"/>
      <c r="O32" s="30">
        <f t="shared" si="2"/>
        <v>0</v>
      </c>
      <c r="P32" s="29"/>
      <c r="Q32" s="29"/>
      <c r="R32" s="29"/>
      <c r="S32" s="29"/>
      <c r="T32" s="29"/>
      <c r="U32" s="23"/>
      <c r="V32" s="23"/>
      <c r="W32" s="49"/>
      <c r="X32" s="84"/>
      <c r="Y32" s="45">
        <v>2014</v>
      </c>
      <c r="Z32" s="29"/>
      <c r="AA32" s="29"/>
      <c r="AB32" s="29"/>
      <c r="AC32" s="29"/>
      <c r="AD32" s="29"/>
      <c r="AE32" s="29"/>
      <c r="AF32" s="30">
        <f t="shared" si="4"/>
        <v>0</v>
      </c>
      <c r="AG32" s="29"/>
      <c r="AH32" s="23"/>
      <c r="AI32" s="30">
        <f t="shared" si="5"/>
        <v>0</v>
      </c>
      <c r="AJ32" s="30">
        <f t="shared" si="6"/>
        <v>0</v>
      </c>
    </row>
    <row r="33" spans="2:36" ht="15.75" customHeight="1" x14ac:dyDescent="0.25">
      <c r="B33" s="37"/>
      <c r="C33" s="84"/>
      <c r="D33" s="45">
        <v>2013</v>
      </c>
      <c r="E33" s="29"/>
      <c r="F33" s="29"/>
      <c r="G33" s="30">
        <f t="shared" si="0"/>
        <v>0</v>
      </c>
      <c r="H33" s="29"/>
      <c r="I33" s="29"/>
      <c r="J33" s="29"/>
      <c r="K33" s="29"/>
      <c r="L33" s="29"/>
      <c r="M33" s="29"/>
      <c r="N33" s="29"/>
      <c r="O33" s="30">
        <f t="shared" si="2"/>
        <v>0</v>
      </c>
      <c r="P33" s="29"/>
      <c r="Q33" s="29"/>
      <c r="R33" s="29"/>
      <c r="S33" s="29"/>
      <c r="T33" s="29"/>
      <c r="U33" s="23"/>
      <c r="V33" s="23"/>
      <c r="W33" s="49"/>
      <c r="X33" s="84"/>
      <c r="Y33" s="45">
        <v>2013</v>
      </c>
      <c r="Z33" s="29"/>
      <c r="AA33" s="29"/>
      <c r="AB33" s="29"/>
      <c r="AC33" s="29"/>
      <c r="AD33" s="29"/>
      <c r="AE33" s="29"/>
      <c r="AF33" s="30">
        <f t="shared" si="4"/>
        <v>0</v>
      </c>
      <c r="AG33" s="29"/>
      <c r="AH33" s="23"/>
      <c r="AI33" s="30">
        <f t="shared" si="5"/>
        <v>0</v>
      </c>
      <c r="AJ33" s="30">
        <f t="shared" si="6"/>
        <v>0</v>
      </c>
    </row>
    <row r="34" spans="2:36" ht="15.75" customHeight="1" x14ac:dyDescent="0.25">
      <c r="B34" s="37"/>
      <c r="C34" s="84"/>
      <c r="D34" s="45" t="s">
        <v>45</v>
      </c>
      <c r="E34" s="29"/>
      <c r="F34" s="29"/>
      <c r="G34" s="30">
        <f t="shared" si="0"/>
        <v>0</v>
      </c>
      <c r="H34" s="29"/>
      <c r="I34" s="29"/>
      <c r="J34" s="29"/>
      <c r="K34" s="29"/>
      <c r="L34" s="29"/>
      <c r="M34" s="29"/>
      <c r="N34" s="29"/>
      <c r="O34" s="30">
        <f t="shared" si="2"/>
        <v>0</v>
      </c>
      <c r="P34" s="29"/>
      <c r="Q34" s="29"/>
      <c r="R34" s="29"/>
      <c r="S34" s="29"/>
      <c r="T34" s="29"/>
      <c r="U34" s="23"/>
      <c r="V34" s="23"/>
      <c r="W34" s="49"/>
      <c r="X34" s="84"/>
      <c r="Y34" s="45" t="s">
        <v>45</v>
      </c>
      <c r="Z34" s="29"/>
      <c r="AA34" s="29"/>
      <c r="AB34" s="29"/>
      <c r="AC34" s="29"/>
      <c r="AD34" s="29"/>
      <c r="AE34" s="29"/>
      <c r="AF34" s="30">
        <f t="shared" si="4"/>
        <v>0</v>
      </c>
      <c r="AG34" s="29"/>
      <c r="AH34" s="23"/>
      <c r="AI34" s="30">
        <f t="shared" si="5"/>
        <v>0</v>
      </c>
      <c r="AJ34" s="30">
        <f t="shared" si="6"/>
        <v>0</v>
      </c>
    </row>
    <row r="35" spans="2:36" s="46" customFormat="1" ht="15.75" customHeight="1" x14ac:dyDescent="0.25">
      <c r="B35" s="38"/>
      <c r="C35" s="85"/>
      <c r="D35" s="45" t="s">
        <v>52</v>
      </c>
      <c r="E35" s="30">
        <f>SUM(E31:E34)</f>
        <v>0</v>
      </c>
      <c r="F35" s="30">
        <f>SUM(F31:F34)</f>
        <v>0</v>
      </c>
      <c r="G35" s="30">
        <f t="shared" si="0"/>
        <v>0</v>
      </c>
      <c r="H35" s="30">
        <f t="shared" ref="H35:N35" si="23">SUM(H31:H34)</f>
        <v>0</v>
      </c>
      <c r="I35" s="30">
        <f t="shared" si="23"/>
        <v>0</v>
      </c>
      <c r="J35" s="30">
        <f t="shared" si="23"/>
        <v>0</v>
      </c>
      <c r="K35" s="30">
        <f t="shared" si="23"/>
        <v>0</v>
      </c>
      <c r="L35" s="30">
        <f t="shared" si="23"/>
        <v>0</v>
      </c>
      <c r="M35" s="30">
        <f t="shared" si="23"/>
        <v>0</v>
      </c>
      <c r="N35" s="30">
        <f t="shared" si="23"/>
        <v>0</v>
      </c>
      <c r="O35" s="30">
        <f t="shared" si="2"/>
        <v>0</v>
      </c>
      <c r="P35" s="30">
        <f>SUM(P31:P34)</f>
        <v>0</v>
      </c>
      <c r="Q35" s="30">
        <f>SUM(Q31:Q34)</f>
        <v>0</v>
      </c>
      <c r="R35" s="30">
        <f>SUM(R31:R34)</f>
        <v>0</v>
      </c>
      <c r="S35" s="30">
        <f>SUM(S31:S34)</f>
        <v>0</v>
      </c>
      <c r="T35" s="30">
        <f>SUM(T31:T34)</f>
        <v>0</v>
      </c>
      <c r="U35" s="23"/>
      <c r="V35" s="23"/>
      <c r="W35" s="50"/>
      <c r="X35" s="85"/>
      <c r="Y35" s="45" t="s">
        <v>52</v>
      </c>
      <c r="Z35" s="30">
        <f t="shared" ref="Z35:AE35" si="24">SUM(Z31:Z34)</f>
        <v>0</v>
      </c>
      <c r="AA35" s="30">
        <f t="shared" si="24"/>
        <v>0</v>
      </c>
      <c r="AB35" s="30">
        <f t="shared" si="24"/>
        <v>0</v>
      </c>
      <c r="AC35" s="30">
        <f t="shared" si="24"/>
        <v>0</v>
      </c>
      <c r="AD35" s="30">
        <f t="shared" si="24"/>
        <v>0</v>
      </c>
      <c r="AE35" s="30">
        <f t="shared" si="24"/>
        <v>0</v>
      </c>
      <c r="AF35" s="30">
        <f t="shared" si="4"/>
        <v>0</v>
      </c>
      <c r="AG35" s="30">
        <f>SUM(AG31:AG34)</f>
        <v>0</v>
      </c>
      <c r="AH35" s="23"/>
      <c r="AI35" s="30">
        <f t="shared" si="5"/>
        <v>0</v>
      </c>
      <c r="AJ35" s="30">
        <f t="shared" si="6"/>
        <v>0</v>
      </c>
    </row>
    <row r="36" spans="2:36" s="46" customFormat="1" x14ac:dyDescent="0.25">
      <c r="B36" s="6" t="s">
        <v>23</v>
      </c>
      <c r="C36" s="27" t="s">
        <v>5</v>
      </c>
      <c r="D36" s="45" t="s">
        <v>52</v>
      </c>
      <c r="E36" s="30">
        <f>E41</f>
        <v>0</v>
      </c>
      <c r="F36" s="30">
        <f>F41</f>
        <v>0</v>
      </c>
      <c r="G36" s="30">
        <f t="shared" si="0"/>
        <v>0</v>
      </c>
      <c r="H36" s="30">
        <f t="shared" ref="H36:N36" si="25">H41</f>
        <v>0</v>
      </c>
      <c r="I36" s="30">
        <f t="shared" si="25"/>
        <v>0</v>
      </c>
      <c r="J36" s="30">
        <f t="shared" si="25"/>
        <v>0</v>
      </c>
      <c r="K36" s="30">
        <f t="shared" si="25"/>
        <v>0</v>
      </c>
      <c r="L36" s="30">
        <f t="shared" si="25"/>
        <v>0</v>
      </c>
      <c r="M36" s="30">
        <f t="shared" si="25"/>
        <v>0</v>
      </c>
      <c r="N36" s="30">
        <f t="shared" si="25"/>
        <v>0</v>
      </c>
      <c r="O36" s="30">
        <f t="shared" si="2"/>
        <v>0</v>
      </c>
      <c r="P36" s="30">
        <f>P41</f>
        <v>0</v>
      </c>
      <c r="Q36" s="30">
        <f>Q41</f>
        <v>0</v>
      </c>
      <c r="R36" s="30">
        <f>R41</f>
        <v>0</v>
      </c>
      <c r="S36" s="30">
        <f>S41</f>
        <v>0</v>
      </c>
      <c r="T36" s="30">
        <f>T41</f>
        <v>0</v>
      </c>
      <c r="U36" s="23"/>
      <c r="V36" s="23"/>
      <c r="W36" s="6" t="s">
        <v>23</v>
      </c>
      <c r="X36" s="27" t="s">
        <v>5</v>
      </c>
      <c r="Y36" s="45" t="s">
        <v>52</v>
      </c>
      <c r="Z36" s="30">
        <f t="shared" ref="Z36:AE36" si="26">Z41</f>
        <v>0</v>
      </c>
      <c r="AA36" s="30">
        <f t="shared" si="26"/>
        <v>0</v>
      </c>
      <c r="AB36" s="30">
        <f t="shared" si="26"/>
        <v>0</v>
      </c>
      <c r="AC36" s="30">
        <f t="shared" si="26"/>
        <v>0</v>
      </c>
      <c r="AD36" s="30">
        <f t="shared" si="26"/>
        <v>0</v>
      </c>
      <c r="AE36" s="30">
        <f t="shared" si="26"/>
        <v>0</v>
      </c>
      <c r="AF36" s="30">
        <f t="shared" si="4"/>
        <v>0</v>
      </c>
      <c r="AG36" s="30">
        <f>AG41</f>
        <v>0</v>
      </c>
      <c r="AH36" s="23"/>
      <c r="AI36" s="30">
        <f t="shared" si="5"/>
        <v>0</v>
      </c>
      <c r="AJ36" s="30">
        <f t="shared" si="6"/>
        <v>0</v>
      </c>
    </row>
    <row r="37" spans="2:36" ht="15.75" customHeight="1" x14ac:dyDescent="0.25">
      <c r="B37" s="36"/>
      <c r="C37" s="83"/>
      <c r="D37" s="45">
        <v>2015</v>
      </c>
      <c r="E37" s="29"/>
      <c r="F37" s="29"/>
      <c r="G37" s="30">
        <f t="shared" si="0"/>
        <v>0</v>
      </c>
      <c r="H37" s="29"/>
      <c r="I37" s="29"/>
      <c r="J37" s="29"/>
      <c r="K37" s="29"/>
      <c r="L37" s="29"/>
      <c r="M37" s="29"/>
      <c r="N37" s="29"/>
      <c r="O37" s="30">
        <f t="shared" si="2"/>
        <v>0</v>
      </c>
      <c r="P37" s="29"/>
      <c r="Q37" s="29"/>
      <c r="R37" s="29"/>
      <c r="S37" s="29"/>
      <c r="T37" s="29"/>
      <c r="U37" s="23"/>
      <c r="V37" s="23"/>
      <c r="W37" s="48"/>
      <c r="X37" s="83"/>
      <c r="Y37" s="45">
        <v>2015</v>
      </c>
      <c r="Z37" s="29"/>
      <c r="AA37" s="29"/>
      <c r="AB37" s="29"/>
      <c r="AC37" s="29"/>
      <c r="AD37" s="29"/>
      <c r="AE37" s="29"/>
      <c r="AF37" s="30">
        <f t="shared" si="4"/>
        <v>0</v>
      </c>
      <c r="AG37" s="29"/>
      <c r="AH37" s="23"/>
      <c r="AI37" s="30">
        <f t="shared" si="5"/>
        <v>0</v>
      </c>
      <c r="AJ37" s="30">
        <f t="shared" si="6"/>
        <v>0</v>
      </c>
    </row>
    <row r="38" spans="2:36" ht="15.75" customHeight="1" x14ac:dyDescent="0.25">
      <c r="B38" s="37"/>
      <c r="C38" s="84"/>
      <c r="D38" s="45">
        <v>2014</v>
      </c>
      <c r="E38" s="29"/>
      <c r="F38" s="29"/>
      <c r="G38" s="30">
        <f t="shared" si="0"/>
        <v>0</v>
      </c>
      <c r="H38" s="29"/>
      <c r="I38" s="29"/>
      <c r="J38" s="29"/>
      <c r="K38" s="29"/>
      <c r="L38" s="29"/>
      <c r="M38" s="29"/>
      <c r="N38" s="29"/>
      <c r="O38" s="30">
        <f t="shared" si="2"/>
        <v>0</v>
      </c>
      <c r="P38" s="29"/>
      <c r="Q38" s="29"/>
      <c r="R38" s="29"/>
      <c r="S38" s="29"/>
      <c r="T38" s="29"/>
      <c r="U38" s="23"/>
      <c r="V38" s="23"/>
      <c r="W38" s="49"/>
      <c r="X38" s="84"/>
      <c r="Y38" s="45">
        <v>2014</v>
      </c>
      <c r="Z38" s="29"/>
      <c r="AA38" s="29"/>
      <c r="AB38" s="29"/>
      <c r="AC38" s="29"/>
      <c r="AD38" s="29"/>
      <c r="AE38" s="29"/>
      <c r="AF38" s="30">
        <f t="shared" si="4"/>
        <v>0</v>
      </c>
      <c r="AG38" s="29"/>
      <c r="AH38" s="23"/>
      <c r="AI38" s="30">
        <f t="shared" si="5"/>
        <v>0</v>
      </c>
      <c r="AJ38" s="30">
        <f t="shared" si="6"/>
        <v>0</v>
      </c>
    </row>
    <row r="39" spans="2:36" ht="15.75" customHeight="1" x14ac:dyDescent="0.25">
      <c r="B39" s="37"/>
      <c r="C39" s="84"/>
      <c r="D39" s="45">
        <v>2013</v>
      </c>
      <c r="E39" s="29"/>
      <c r="F39" s="29"/>
      <c r="G39" s="30">
        <f t="shared" si="0"/>
        <v>0</v>
      </c>
      <c r="H39" s="29"/>
      <c r="I39" s="29"/>
      <c r="J39" s="29"/>
      <c r="K39" s="29"/>
      <c r="L39" s="29"/>
      <c r="M39" s="29"/>
      <c r="N39" s="29"/>
      <c r="O39" s="30">
        <f t="shared" si="2"/>
        <v>0</v>
      </c>
      <c r="P39" s="29"/>
      <c r="Q39" s="29"/>
      <c r="R39" s="29"/>
      <c r="S39" s="29"/>
      <c r="T39" s="29"/>
      <c r="U39" s="23"/>
      <c r="V39" s="23"/>
      <c r="W39" s="49"/>
      <c r="X39" s="84"/>
      <c r="Y39" s="45">
        <v>2013</v>
      </c>
      <c r="Z39" s="29"/>
      <c r="AA39" s="29"/>
      <c r="AB39" s="29"/>
      <c r="AC39" s="29"/>
      <c r="AD39" s="29"/>
      <c r="AE39" s="29"/>
      <c r="AF39" s="30">
        <f t="shared" si="4"/>
        <v>0</v>
      </c>
      <c r="AG39" s="29"/>
      <c r="AH39" s="23"/>
      <c r="AI39" s="30">
        <f t="shared" si="5"/>
        <v>0</v>
      </c>
      <c r="AJ39" s="30">
        <f t="shared" si="6"/>
        <v>0</v>
      </c>
    </row>
    <row r="40" spans="2:36" ht="15.75" customHeight="1" x14ac:dyDescent="0.25">
      <c r="B40" s="37"/>
      <c r="C40" s="84"/>
      <c r="D40" s="45" t="s">
        <v>45</v>
      </c>
      <c r="E40" s="29"/>
      <c r="F40" s="29"/>
      <c r="G40" s="30">
        <f t="shared" si="0"/>
        <v>0</v>
      </c>
      <c r="H40" s="29"/>
      <c r="I40" s="29"/>
      <c r="J40" s="29"/>
      <c r="K40" s="29"/>
      <c r="L40" s="29"/>
      <c r="M40" s="29"/>
      <c r="N40" s="29"/>
      <c r="O40" s="30">
        <f t="shared" si="2"/>
        <v>0</v>
      </c>
      <c r="P40" s="29"/>
      <c r="Q40" s="29"/>
      <c r="R40" s="29"/>
      <c r="S40" s="29"/>
      <c r="T40" s="29"/>
      <c r="U40" s="23"/>
      <c r="V40" s="23"/>
      <c r="W40" s="49"/>
      <c r="X40" s="84"/>
      <c r="Y40" s="45" t="s">
        <v>45</v>
      </c>
      <c r="Z40" s="29"/>
      <c r="AA40" s="29"/>
      <c r="AB40" s="29"/>
      <c r="AC40" s="29"/>
      <c r="AD40" s="29"/>
      <c r="AE40" s="29"/>
      <c r="AF40" s="30">
        <f t="shared" si="4"/>
        <v>0</v>
      </c>
      <c r="AG40" s="29"/>
      <c r="AH40" s="23"/>
      <c r="AI40" s="30">
        <f t="shared" si="5"/>
        <v>0</v>
      </c>
      <c r="AJ40" s="30">
        <f t="shared" si="6"/>
        <v>0</v>
      </c>
    </row>
    <row r="41" spans="2:36" s="46" customFormat="1" ht="15.75" customHeight="1" x14ac:dyDescent="0.25">
      <c r="B41" s="38"/>
      <c r="C41" s="85"/>
      <c r="D41" s="45" t="s">
        <v>52</v>
      </c>
      <c r="E41" s="30">
        <f>SUM(E37:E40)</f>
        <v>0</v>
      </c>
      <c r="F41" s="30">
        <f>SUM(F37:F40)</f>
        <v>0</v>
      </c>
      <c r="G41" s="30">
        <f t="shared" si="0"/>
        <v>0</v>
      </c>
      <c r="H41" s="30">
        <f t="shared" ref="H41:N41" si="27">SUM(H37:H40)</f>
        <v>0</v>
      </c>
      <c r="I41" s="30">
        <f t="shared" si="27"/>
        <v>0</v>
      </c>
      <c r="J41" s="30">
        <f t="shared" si="27"/>
        <v>0</v>
      </c>
      <c r="K41" s="30">
        <f t="shared" si="27"/>
        <v>0</v>
      </c>
      <c r="L41" s="30">
        <f t="shared" si="27"/>
        <v>0</v>
      </c>
      <c r="M41" s="30">
        <f t="shared" si="27"/>
        <v>0</v>
      </c>
      <c r="N41" s="30">
        <f t="shared" si="27"/>
        <v>0</v>
      </c>
      <c r="O41" s="30">
        <f t="shared" si="2"/>
        <v>0</v>
      </c>
      <c r="P41" s="30">
        <f>SUM(P37:P40)</f>
        <v>0</v>
      </c>
      <c r="Q41" s="30">
        <f>SUM(Q37:Q40)</f>
        <v>0</v>
      </c>
      <c r="R41" s="30">
        <f>SUM(R37:R40)</f>
        <v>0</v>
      </c>
      <c r="S41" s="30">
        <f>SUM(S37:S40)</f>
        <v>0</v>
      </c>
      <c r="T41" s="30">
        <f>SUM(T37:T40)</f>
        <v>0</v>
      </c>
      <c r="U41" s="23"/>
      <c r="V41" s="23"/>
      <c r="W41" s="50"/>
      <c r="X41" s="85"/>
      <c r="Y41" s="45" t="s">
        <v>52</v>
      </c>
      <c r="Z41" s="30">
        <f t="shared" ref="Z41:AE41" si="28">SUM(Z37:Z40)</f>
        <v>0</v>
      </c>
      <c r="AA41" s="30">
        <f t="shared" si="28"/>
        <v>0</v>
      </c>
      <c r="AB41" s="30">
        <f t="shared" si="28"/>
        <v>0</v>
      </c>
      <c r="AC41" s="30">
        <f t="shared" si="28"/>
        <v>0</v>
      </c>
      <c r="AD41" s="30">
        <f t="shared" si="28"/>
        <v>0</v>
      </c>
      <c r="AE41" s="30">
        <f t="shared" si="28"/>
        <v>0</v>
      </c>
      <c r="AF41" s="30">
        <f t="shared" si="4"/>
        <v>0</v>
      </c>
      <c r="AG41" s="30">
        <f>SUM(AG37:AG40)</f>
        <v>0</v>
      </c>
      <c r="AH41" s="23"/>
      <c r="AI41" s="30">
        <f t="shared" si="5"/>
        <v>0</v>
      </c>
      <c r="AJ41" s="30">
        <f t="shared" si="6"/>
        <v>0</v>
      </c>
    </row>
    <row r="42" spans="2:36" ht="15.75" customHeight="1" x14ac:dyDescent="0.25">
      <c r="B42" s="5" t="s">
        <v>24</v>
      </c>
      <c r="C42" s="26" t="s">
        <v>6</v>
      </c>
      <c r="D42" s="44" t="s">
        <v>52</v>
      </c>
      <c r="E42" s="13">
        <f>E43+E64+E197+E228</f>
        <v>0</v>
      </c>
      <c r="F42" s="13">
        <f>F43+F64+F197+F228</f>
        <v>0</v>
      </c>
      <c r="G42" s="13">
        <f t="shared" si="0"/>
        <v>0</v>
      </c>
      <c r="H42" s="13">
        <f t="shared" ref="H42:N42" si="29">H43+H64+H197+H228</f>
        <v>0</v>
      </c>
      <c r="I42" s="13">
        <f t="shared" si="29"/>
        <v>0</v>
      </c>
      <c r="J42" s="13">
        <f t="shared" si="29"/>
        <v>0</v>
      </c>
      <c r="K42" s="13">
        <f t="shared" si="29"/>
        <v>0</v>
      </c>
      <c r="L42" s="13">
        <f t="shared" si="29"/>
        <v>0</v>
      </c>
      <c r="M42" s="13">
        <f t="shared" si="29"/>
        <v>0</v>
      </c>
      <c r="N42" s="13">
        <f t="shared" si="29"/>
        <v>0</v>
      </c>
      <c r="O42" s="17">
        <f t="shared" si="2"/>
        <v>0</v>
      </c>
      <c r="P42" s="13">
        <f>P43+P64+P197+P228</f>
        <v>0</v>
      </c>
      <c r="Q42" s="13">
        <f>Q43+Q64+Q197+Q228</f>
        <v>0</v>
      </c>
      <c r="R42" s="13">
        <f>R43+R64+R197+R228</f>
        <v>0</v>
      </c>
      <c r="S42" s="13">
        <f>S43+S64+S197+S228</f>
        <v>0</v>
      </c>
      <c r="T42" s="13">
        <f>T43+T64+T197+T228</f>
        <v>0</v>
      </c>
      <c r="U42" s="21"/>
      <c r="V42" s="21"/>
      <c r="W42" s="5" t="s">
        <v>24</v>
      </c>
      <c r="X42" s="26" t="s">
        <v>6</v>
      </c>
      <c r="Y42" s="44" t="s">
        <v>52</v>
      </c>
      <c r="Z42" s="13">
        <f t="shared" ref="Z42:AE42" si="30">Z43+Z64+Z197+Z228</f>
        <v>0</v>
      </c>
      <c r="AA42" s="13">
        <f t="shared" si="30"/>
        <v>0</v>
      </c>
      <c r="AB42" s="13">
        <f t="shared" si="30"/>
        <v>0</v>
      </c>
      <c r="AC42" s="13">
        <f t="shared" si="30"/>
        <v>0</v>
      </c>
      <c r="AD42" s="13">
        <f t="shared" si="30"/>
        <v>0</v>
      </c>
      <c r="AE42" s="13">
        <f t="shared" si="30"/>
        <v>0</v>
      </c>
      <c r="AF42" s="17">
        <f t="shared" si="4"/>
        <v>0</v>
      </c>
      <c r="AG42" s="13">
        <f>AG43+AG64+AG197+AG228</f>
        <v>0</v>
      </c>
      <c r="AH42" s="21"/>
      <c r="AI42" s="13">
        <f t="shared" si="5"/>
        <v>0</v>
      </c>
      <c r="AJ42" s="13">
        <f t="shared" si="6"/>
        <v>0</v>
      </c>
    </row>
    <row r="43" spans="2:36" s="46" customFormat="1" ht="15.75" customHeight="1" x14ac:dyDescent="0.25">
      <c r="B43" s="6" t="s">
        <v>0</v>
      </c>
      <c r="C43" s="27" t="s">
        <v>7</v>
      </c>
      <c r="D43" s="45" t="s">
        <v>52</v>
      </c>
      <c r="E43" s="30">
        <f>E48+E53+E58+E63</f>
        <v>0</v>
      </c>
      <c r="F43" s="30">
        <f>F48+F53+F58+F63</f>
        <v>0</v>
      </c>
      <c r="G43" s="30">
        <f t="shared" si="0"/>
        <v>0</v>
      </c>
      <c r="H43" s="30">
        <f t="shared" ref="H43:N43" si="31">H48+H53+H58+H63</f>
        <v>0</v>
      </c>
      <c r="I43" s="30">
        <f t="shared" si="31"/>
        <v>0</v>
      </c>
      <c r="J43" s="30">
        <f t="shared" si="31"/>
        <v>0</v>
      </c>
      <c r="K43" s="30">
        <f t="shared" si="31"/>
        <v>0</v>
      </c>
      <c r="L43" s="30">
        <f t="shared" si="31"/>
        <v>0</v>
      </c>
      <c r="M43" s="30">
        <f t="shared" si="31"/>
        <v>0</v>
      </c>
      <c r="N43" s="30">
        <f t="shared" si="31"/>
        <v>0</v>
      </c>
      <c r="O43" s="30">
        <f t="shared" si="2"/>
        <v>0</v>
      </c>
      <c r="P43" s="30">
        <f>P48+P53+P58+P63</f>
        <v>0</v>
      </c>
      <c r="Q43" s="30">
        <f>Q48+Q53+Q58+Q63</f>
        <v>0</v>
      </c>
      <c r="R43" s="30">
        <f>R48+R53+R58+R63</f>
        <v>0</v>
      </c>
      <c r="S43" s="30">
        <f>S48+S53+S58+S63</f>
        <v>0</v>
      </c>
      <c r="T43" s="30">
        <f>T48+T53+T58+T63</f>
        <v>0</v>
      </c>
      <c r="U43" s="23"/>
      <c r="V43" s="23"/>
      <c r="W43" s="6" t="s">
        <v>0</v>
      </c>
      <c r="X43" s="27" t="s">
        <v>7</v>
      </c>
      <c r="Y43" s="45" t="s">
        <v>52</v>
      </c>
      <c r="Z43" s="30">
        <f t="shared" ref="Z43:AE43" si="32">Z48+Z53+Z58+Z63</f>
        <v>0</v>
      </c>
      <c r="AA43" s="30">
        <f t="shared" si="32"/>
        <v>0</v>
      </c>
      <c r="AB43" s="30">
        <f t="shared" si="32"/>
        <v>0</v>
      </c>
      <c r="AC43" s="30">
        <f t="shared" si="32"/>
        <v>0</v>
      </c>
      <c r="AD43" s="30">
        <f t="shared" si="32"/>
        <v>0</v>
      </c>
      <c r="AE43" s="30">
        <f t="shared" si="32"/>
        <v>0</v>
      </c>
      <c r="AF43" s="30">
        <f t="shared" si="4"/>
        <v>0</v>
      </c>
      <c r="AG43" s="30">
        <f>AG48+AG53+AG58+AG63</f>
        <v>0</v>
      </c>
      <c r="AH43" s="23"/>
      <c r="AI43" s="30">
        <f t="shared" si="5"/>
        <v>0</v>
      </c>
      <c r="AJ43" s="30">
        <f t="shared" si="6"/>
        <v>0</v>
      </c>
    </row>
    <row r="44" spans="2:36" ht="15.75" customHeight="1" x14ac:dyDescent="0.25">
      <c r="B44" s="36" t="s">
        <v>90</v>
      </c>
      <c r="C44" s="66" t="s">
        <v>49</v>
      </c>
      <c r="D44" s="45">
        <v>2015</v>
      </c>
      <c r="E44" s="29"/>
      <c r="F44" s="29"/>
      <c r="G44" s="30">
        <f t="shared" si="0"/>
        <v>0</v>
      </c>
      <c r="H44" s="29"/>
      <c r="I44" s="29"/>
      <c r="J44" s="29"/>
      <c r="K44" s="29"/>
      <c r="L44" s="29"/>
      <c r="M44" s="29"/>
      <c r="N44" s="29"/>
      <c r="O44" s="30">
        <f t="shared" si="2"/>
        <v>0</v>
      </c>
      <c r="P44" s="29"/>
      <c r="Q44" s="29"/>
      <c r="R44" s="29"/>
      <c r="S44" s="29"/>
      <c r="T44" s="29"/>
      <c r="U44" s="23"/>
      <c r="V44" s="23"/>
      <c r="W44" s="48" t="s">
        <v>90</v>
      </c>
      <c r="X44" s="66" t="s">
        <v>49</v>
      </c>
      <c r="Y44" s="45">
        <v>2015</v>
      </c>
      <c r="Z44" s="29"/>
      <c r="AA44" s="29"/>
      <c r="AB44" s="29"/>
      <c r="AC44" s="29"/>
      <c r="AD44" s="29"/>
      <c r="AE44" s="29"/>
      <c r="AF44" s="30">
        <f t="shared" si="4"/>
        <v>0</v>
      </c>
      <c r="AG44" s="29"/>
      <c r="AH44" s="23"/>
      <c r="AI44" s="30">
        <f t="shared" si="5"/>
        <v>0</v>
      </c>
      <c r="AJ44" s="30">
        <f t="shared" si="6"/>
        <v>0</v>
      </c>
    </row>
    <row r="45" spans="2:36" ht="15.75" customHeight="1" x14ac:dyDescent="0.25">
      <c r="B45" s="37"/>
      <c r="C45" s="67"/>
      <c r="D45" s="45">
        <v>2014</v>
      </c>
      <c r="E45" s="29"/>
      <c r="F45" s="29"/>
      <c r="G45" s="30">
        <f t="shared" si="0"/>
        <v>0</v>
      </c>
      <c r="H45" s="29"/>
      <c r="I45" s="29"/>
      <c r="J45" s="29"/>
      <c r="K45" s="29"/>
      <c r="L45" s="29"/>
      <c r="M45" s="29"/>
      <c r="N45" s="29"/>
      <c r="O45" s="30">
        <f t="shared" si="2"/>
        <v>0</v>
      </c>
      <c r="P45" s="29"/>
      <c r="Q45" s="29"/>
      <c r="R45" s="29"/>
      <c r="S45" s="29"/>
      <c r="T45" s="29"/>
      <c r="U45" s="23"/>
      <c r="V45" s="23"/>
      <c r="W45" s="49"/>
      <c r="X45" s="67"/>
      <c r="Y45" s="45">
        <v>2014</v>
      </c>
      <c r="Z45" s="29"/>
      <c r="AA45" s="29"/>
      <c r="AB45" s="29"/>
      <c r="AC45" s="29"/>
      <c r="AD45" s="29"/>
      <c r="AE45" s="29"/>
      <c r="AF45" s="30">
        <f t="shared" si="4"/>
        <v>0</v>
      </c>
      <c r="AG45" s="29"/>
      <c r="AH45" s="23"/>
      <c r="AI45" s="30">
        <f t="shared" si="5"/>
        <v>0</v>
      </c>
      <c r="AJ45" s="30">
        <f t="shared" si="6"/>
        <v>0</v>
      </c>
    </row>
    <row r="46" spans="2:36" ht="15.75" customHeight="1" x14ac:dyDescent="0.25">
      <c r="B46" s="37"/>
      <c r="C46" s="67"/>
      <c r="D46" s="45">
        <v>2013</v>
      </c>
      <c r="E46" s="29"/>
      <c r="F46" s="29"/>
      <c r="G46" s="30">
        <f t="shared" si="0"/>
        <v>0</v>
      </c>
      <c r="H46" s="29"/>
      <c r="I46" s="29"/>
      <c r="J46" s="29"/>
      <c r="K46" s="29"/>
      <c r="L46" s="29"/>
      <c r="M46" s="29"/>
      <c r="N46" s="29"/>
      <c r="O46" s="30">
        <f t="shared" si="2"/>
        <v>0</v>
      </c>
      <c r="P46" s="29"/>
      <c r="Q46" s="29"/>
      <c r="R46" s="29"/>
      <c r="S46" s="29"/>
      <c r="T46" s="29"/>
      <c r="U46" s="23"/>
      <c r="V46" s="23"/>
      <c r="W46" s="49"/>
      <c r="X46" s="67"/>
      <c r="Y46" s="45">
        <v>2013</v>
      </c>
      <c r="Z46" s="29"/>
      <c r="AA46" s="29"/>
      <c r="AB46" s="29"/>
      <c r="AC46" s="29"/>
      <c r="AD46" s="29"/>
      <c r="AE46" s="29"/>
      <c r="AF46" s="30">
        <f t="shared" si="4"/>
        <v>0</v>
      </c>
      <c r="AG46" s="29"/>
      <c r="AH46" s="23"/>
      <c r="AI46" s="30">
        <f t="shared" si="5"/>
        <v>0</v>
      </c>
      <c r="AJ46" s="30">
        <f t="shared" si="6"/>
        <v>0</v>
      </c>
    </row>
    <row r="47" spans="2:36" ht="15.75" customHeight="1" x14ac:dyDescent="0.25">
      <c r="B47" s="37"/>
      <c r="C47" s="67"/>
      <c r="D47" s="45" t="s">
        <v>45</v>
      </c>
      <c r="E47" s="29"/>
      <c r="F47" s="29"/>
      <c r="G47" s="30">
        <f t="shared" si="0"/>
        <v>0</v>
      </c>
      <c r="H47" s="29"/>
      <c r="I47" s="29"/>
      <c r="J47" s="29"/>
      <c r="K47" s="29"/>
      <c r="L47" s="29"/>
      <c r="M47" s="29"/>
      <c r="N47" s="29"/>
      <c r="O47" s="30">
        <f t="shared" si="2"/>
        <v>0</v>
      </c>
      <c r="P47" s="29"/>
      <c r="Q47" s="29"/>
      <c r="R47" s="29"/>
      <c r="S47" s="29"/>
      <c r="T47" s="29"/>
      <c r="U47" s="23"/>
      <c r="V47" s="23"/>
      <c r="W47" s="49"/>
      <c r="X47" s="67"/>
      <c r="Y47" s="45" t="s">
        <v>45</v>
      </c>
      <c r="Z47" s="29"/>
      <c r="AA47" s="29"/>
      <c r="AB47" s="29"/>
      <c r="AC47" s="29"/>
      <c r="AD47" s="29"/>
      <c r="AE47" s="29"/>
      <c r="AF47" s="30">
        <f t="shared" si="4"/>
        <v>0</v>
      </c>
      <c r="AG47" s="29"/>
      <c r="AH47" s="23"/>
      <c r="AI47" s="30">
        <f t="shared" si="5"/>
        <v>0</v>
      </c>
      <c r="AJ47" s="30">
        <f t="shared" si="6"/>
        <v>0</v>
      </c>
    </row>
    <row r="48" spans="2:36" ht="15.75" customHeight="1" x14ac:dyDescent="0.25">
      <c r="B48" s="38"/>
      <c r="C48" s="68"/>
      <c r="D48" s="45" t="s">
        <v>52</v>
      </c>
      <c r="E48" s="30">
        <f>SUM(E44:E47)</f>
        <v>0</v>
      </c>
      <c r="F48" s="30">
        <f>SUM(F44:F47)</f>
        <v>0</v>
      </c>
      <c r="G48" s="30">
        <f t="shared" si="0"/>
        <v>0</v>
      </c>
      <c r="H48" s="30">
        <f t="shared" ref="H48:N48" si="33">SUM(H44:H47)</f>
        <v>0</v>
      </c>
      <c r="I48" s="30">
        <f t="shared" si="33"/>
        <v>0</v>
      </c>
      <c r="J48" s="30">
        <f t="shared" si="33"/>
        <v>0</v>
      </c>
      <c r="K48" s="30">
        <f t="shared" si="33"/>
        <v>0</v>
      </c>
      <c r="L48" s="30">
        <f t="shared" si="33"/>
        <v>0</v>
      </c>
      <c r="M48" s="30">
        <f t="shared" si="33"/>
        <v>0</v>
      </c>
      <c r="N48" s="30">
        <f t="shared" si="33"/>
        <v>0</v>
      </c>
      <c r="O48" s="30">
        <f t="shared" si="2"/>
        <v>0</v>
      </c>
      <c r="P48" s="30">
        <f>SUM(P44:P47)</f>
        <v>0</v>
      </c>
      <c r="Q48" s="30">
        <f>SUM(Q44:Q47)</f>
        <v>0</v>
      </c>
      <c r="R48" s="30">
        <f>SUM(R44:R47)</f>
        <v>0</v>
      </c>
      <c r="S48" s="30">
        <f>SUM(S44:S47)</f>
        <v>0</v>
      </c>
      <c r="T48" s="30">
        <f>SUM(T44:T47)</f>
        <v>0</v>
      </c>
      <c r="U48" s="23"/>
      <c r="V48" s="23"/>
      <c r="W48" s="50"/>
      <c r="X48" s="68"/>
      <c r="Y48" s="45" t="s">
        <v>52</v>
      </c>
      <c r="Z48" s="30">
        <f t="shared" ref="Z48:AE48" si="34">SUM(Z44:Z47)</f>
        <v>0</v>
      </c>
      <c r="AA48" s="30">
        <f t="shared" si="34"/>
        <v>0</v>
      </c>
      <c r="AB48" s="30">
        <f t="shared" si="34"/>
        <v>0</v>
      </c>
      <c r="AC48" s="30">
        <f t="shared" si="34"/>
        <v>0</v>
      </c>
      <c r="AD48" s="30">
        <f t="shared" si="34"/>
        <v>0</v>
      </c>
      <c r="AE48" s="30">
        <f t="shared" si="34"/>
        <v>0</v>
      </c>
      <c r="AF48" s="30">
        <f t="shared" si="4"/>
        <v>0</v>
      </c>
      <c r="AG48" s="30">
        <f>SUM(AG44:AG47)</f>
        <v>0</v>
      </c>
      <c r="AH48" s="23"/>
      <c r="AI48" s="30">
        <f t="shared" si="5"/>
        <v>0</v>
      </c>
      <c r="AJ48" s="30">
        <f t="shared" si="6"/>
        <v>0</v>
      </c>
    </row>
    <row r="49" spans="2:36" ht="15.75" customHeight="1" x14ac:dyDescent="0.25">
      <c r="B49" s="36" t="s">
        <v>91</v>
      </c>
      <c r="C49" s="66" t="s">
        <v>48</v>
      </c>
      <c r="D49" s="45">
        <v>2015</v>
      </c>
      <c r="E49" s="29"/>
      <c r="F49" s="29"/>
      <c r="G49" s="30">
        <f t="shared" si="0"/>
        <v>0</v>
      </c>
      <c r="H49" s="29"/>
      <c r="I49" s="29"/>
      <c r="J49" s="29"/>
      <c r="K49" s="29"/>
      <c r="L49" s="29"/>
      <c r="M49" s="29"/>
      <c r="N49" s="29"/>
      <c r="O49" s="30">
        <f t="shared" si="2"/>
        <v>0</v>
      </c>
      <c r="P49" s="29"/>
      <c r="Q49" s="29"/>
      <c r="R49" s="29"/>
      <c r="S49" s="29"/>
      <c r="T49" s="29"/>
      <c r="U49" s="23"/>
      <c r="V49" s="23"/>
      <c r="W49" s="48" t="s">
        <v>91</v>
      </c>
      <c r="X49" s="66" t="s">
        <v>48</v>
      </c>
      <c r="Y49" s="45">
        <v>2015</v>
      </c>
      <c r="Z49" s="29"/>
      <c r="AA49" s="29"/>
      <c r="AB49" s="29"/>
      <c r="AC49" s="29"/>
      <c r="AD49" s="29"/>
      <c r="AE49" s="29"/>
      <c r="AF49" s="30">
        <f t="shared" si="4"/>
        <v>0</v>
      </c>
      <c r="AG49" s="29"/>
      <c r="AH49" s="23"/>
      <c r="AI49" s="30">
        <f t="shared" si="5"/>
        <v>0</v>
      </c>
      <c r="AJ49" s="30">
        <f t="shared" si="6"/>
        <v>0</v>
      </c>
    </row>
    <row r="50" spans="2:36" ht="15.75" customHeight="1" x14ac:dyDescent="0.25">
      <c r="B50" s="37"/>
      <c r="C50" s="67"/>
      <c r="D50" s="45">
        <v>2014</v>
      </c>
      <c r="E50" s="29"/>
      <c r="F50" s="29"/>
      <c r="G50" s="30">
        <f t="shared" si="0"/>
        <v>0</v>
      </c>
      <c r="H50" s="29"/>
      <c r="I50" s="29"/>
      <c r="J50" s="29"/>
      <c r="K50" s="29"/>
      <c r="L50" s="29"/>
      <c r="M50" s="29"/>
      <c r="N50" s="29"/>
      <c r="O50" s="30">
        <f t="shared" si="2"/>
        <v>0</v>
      </c>
      <c r="P50" s="29"/>
      <c r="Q50" s="29"/>
      <c r="R50" s="29"/>
      <c r="S50" s="29"/>
      <c r="T50" s="29"/>
      <c r="U50" s="23"/>
      <c r="V50" s="23"/>
      <c r="W50" s="49"/>
      <c r="X50" s="67"/>
      <c r="Y50" s="45">
        <v>2014</v>
      </c>
      <c r="Z50" s="29"/>
      <c r="AA50" s="29"/>
      <c r="AB50" s="29"/>
      <c r="AC50" s="29"/>
      <c r="AD50" s="29"/>
      <c r="AE50" s="29"/>
      <c r="AF50" s="30">
        <f t="shared" si="4"/>
        <v>0</v>
      </c>
      <c r="AG50" s="29"/>
      <c r="AH50" s="23"/>
      <c r="AI50" s="30">
        <f t="shared" si="5"/>
        <v>0</v>
      </c>
      <c r="AJ50" s="30">
        <f t="shared" si="6"/>
        <v>0</v>
      </c>
    </row>
    <row r="51" spans="2:36" ht="15.75" customHeight="1" x14ac:dyDescent="0.25">
      <c r="B51" s="37"/>
      <c r="C51" s="67"/>
      <c r="D51" s="45">
        <v>2013</v>
      </c>
      <c r="E51" s="29"/>
      <c r="F51" s="29"/>
      <c r="G51" s="30">
        <f t="shared" si="0"/>
        <v>0</v>
      </c>
      <c r="H51" s="29"/>
      <c r="I51" s="29"/>
      <c r="J51" s="29"/>
      <c r="K51" s="29"/>
      <c r="L51" s="29"/>
      <c r="M51" s="29"/>
      <c r="N51" s="29"/>
      <c r="O51" s="30">
        <f t="shared" si="2"/>
        <v>0</v>
      </c>
      <c r="P51" s="29"/>
      <c r="Q51" s="29"/>
      <c r="R51" s="29"/>
      <c r="S51" s="29"/>
      <c r="T51" s="29"/>
      <c r="U51" s="23"/>
      <c r="V51" s="23"/>
      <c r="W51" s="49"/>
      <c r="X51" s="67"/>
      <c r="Y51" s="45">
        <v>2013</v>
      </c>
      <c r="Z51" s="29"/>
      <c r="AA51" s="29"/>
      <c r="AB51" s="29"/>
      <c r="AC51" s="29"/>
      <c r="AD51" s="29"/>
      <c r="AE51" s="29"/>
      <c r="AF51" s="30">
        <f t="shared" si="4"/>
        <v>0</v>
      </c>
      <c r="AG51" s="29"/>
      <c r="AH51" s="23"/>
      <c r="AI51" s="30">
        <f t="shared" si="5"/>
        <v>0</v>
      </c>
      <c r="AJ51" s="30">
        <f t="shared" si="6"/>
        <v>0</v>
      </c>
    </row>
    <row r="52" spans="2:36" ht="15.75" customHeight="1" x14ac:dyDescent="0.25">
      <c r="B52" s="37"/>
      <c r="C52" s="67"/>
      <c r="D52" s="45" t="s">
        <v>45</v>
      </c>
      <c r="E52" s="29"/>
      <c r="F52" s="29"/>
      <c r="G52" s="30">
        <f t="shared" si="0"/>
        <v>0</v>
      </c>
      <c r="H52" s="29"/>
      <c r="I52" s="29"/>
      <c r="J52" s="29"/>
      <c r="K52" s="29"/>
      <c r="L52" s="29"/>
      <c r="M52" s="29"/>
      <c r="N52" s="29"/>
      <c r="O52" s="30">
        <f t="shared" si="2"/>
        <v>0</v>
      </c>
      <c r="P52" s="29"/>
      <c r="Q52" s="29"/>
      <c r="R52" s="29"/>
      <c r="S52" s="29"/>
      <c r="T52" s="29"/>
      <c r="U52" s="23"/>
      <c r="V52" s="23"/>
      <c r="W52" s="49"/>
      <c r="X52" s="67"/>
      <c r="Y52" s="45" t="s">
        <v>45</v>
      </c>
      <c r="Z52" s="29"/>
      <c r="AA52" s="29"/>
      <c r="AB52" s="29"/>
      <c r="AC52" s="29"/>
      <c r="AD52" s="29"/>
      <c r="AE52" s="29"/>
      <c r="AF52" s="30">
        <f t="shared" si="4"/>
        <v>0</v>
      </c>
      <c r="AG52" s="29"/>
      <c r="AH52" s="23"/>
      <c r="AI52" s="30">
        <f t="shared" si="5"/>
        <v>0</v>
      </c>
      <c r="AJ52" s="30">
        <f t="shared" si="6"/>
        <v>0</v>
      </c>
    </row>
    <row r="53" spans="2:36" ht="15.75" customHeight="1" x14ac:dyDescent="0.25">
      <c r="B53" s="38"/>
      <c r="C53" s="68"/>
      <c r="D53" s="45" t="s">
        <v>52</v>
      </c>
      <c r="E53" s="30">
        <f>SUM(E49:E52)</f>
        <v>0</v>
      </c>
      <c r="F53" s="30">
        <f>SUM(F49:F52)</f>
        <v>0</v>
      </c>
      <c r="G53" s="30">
        <f t="shared" si="0"/>
        <v>0</v>
      </c>
      <c r="H53" s="30">
        <f t="shared" ref="H53:N53" si="35">SUM(H49:H52)</f>
        <v>0</v>
      </c>
      <c r="I53" s="30">
        <f t="shared" si="35"/>
        <v>0</v>
      </c>
      <c r="J53" s="30">
        <f t="shared" si="35"/>
        <v>0</v>
      </c>
      <c r="K53" s="30">
        <f t="shared" si="35"/>
        <v>0</v>
      </c>
      <c r="L53" s="30">
        <f t="shared" si="35"/>
        <v>0</v>
      </c>
      <c r="M53" s="30">
        <f t="shared" si="35"/>
        <v>0</v>
      </c>
      <c r="N53" s="30">
        <f t="shared" si="35"/>
        <v>0</v>
      </c>
      <c r="O53" s="30">
        <f t="shared" si="2"/>
        <v>0</v>
      </c>
      <c r="P53" s="30">
        <f>SUM(P49:P52)</f>
        <v>0</v>
      </c>
      <c r="Q53" s="30">
        <f>SUM(Q49:Q52)</f>
        <v>0</v>
      </c>
      <c r="R53" s="30">
        <f>SUM(R49:R52)</f>
        <v>0</v>
      </c>
      <c r="S53" s="30">
        <f>SUM(S49:S52)</f>
        <v>0</v>
      </c>
      <c r="T53" s="30">
        <f>SUM(T49:T52)</f>
        <v>0</v>
      </c>
      <c r="U53" s="23"/>
      <c r="V53" s="23"/>
      <c r="W53" s="50"/>
      <c r="X53" s="68"/>
      <c r="Y53" s="45" t="s">
        <v>52</v>
      </c>
      <c r="Z53" s="30">
        <f t="shared" ref="Z53:AE53" si="36">SUM(Z49:Z52)</f>
        <v>0</v>
      </c>
      <c r="AA53" s="30">
        <f t="shared" si="36"/>
        <v>0</v>
      </c>
      <c r="AB53" s="30">
        <f t="shared" si="36"/>
        <v>0</v>
      </c>
      <c r="AC53" s="30">
        <f t="shared" si="36"/>
        <v>0</v>
      </c>
      <c r="AD53" s="30">
        <f t="shared" si="36"/>
        <v>0</v>
      </c>
      <c r="AE53" s="30">
        <f t="shared" si="36"/>
        <v>0</v>
      </c>
      <c r="AF53" s="30">
        <f t="shared" si="4"/>
        <v>0</v>
      </c>
      <c r="AG53" s="30">
        <f>SUM(AG49:AG52)</f>
        <v>0</v>
      </c>
      <c r="AH53" s="23"/>
      <c r="AI53" s="30">
        <f t="shared" si="5"/>
        <v>0</v>
      </c>
      <c r="AJ53" s="30">
        <f t="shared" si="6"/>
        <v>0</v>
      </c>
    </row>
    <row r="54" spans="2:36" ht="15.75" customHeight="1" x14ac:dyDescent="0.25">
      <c r="B54" s="36" t="s">
        <v>92</v>
      </c>
      <c r="C54" s="66" t="s">
        <v>50</v>
      </c>
      <c r="D54" s="45">
        <v>2015</v>
      </c>
      <c r="E54" s="29"/>
      <c r="F54" s="29"/>
      <c r="G54" s="30">
        <f t="shared" si="0"/>
        <v>0</v>
      </c>
      <c r="H54" s="29"/>
      <c r="I54" s="29"/>
      <c r="J54" s="29"/>
      <c r="K54" s="29"/>
      <c r="L54" s="29"/>
      <c r="M54" s="29"/>
      <c r="N54" s="29"/>
      <c r="O54" s="30">
        <f t="shared" si="2"/>
        <v>0</v>
      </c>
      <c r="P54" s="29"/>
      <c r="Q54" s="29"/>
      <c r="R54" s="29"/>
      <c r="S54" s="29"/>
      <c r="T54" s="29"/>
      <c r="U54" s="23"/>
      <c r="V54" s="23"/>
      <c r="W54" s="48" t="s">
        <v>92</v>
      </c>
      <c r="X54" s="66" t="s">
        <v>50</v>
      </c>
      <c r="Y54" s="45">
        <v>2015</v>
      </c>
      <c r="Z54" s="29"/>
      <c r="AA54" s="29"/>
      <c r="AB54" s="29"/>
      <c r="AC54" s="29"/>
      <c r="AD54" s="29"/>
      <c r="AE54" s="29"/>
      <c r="AF54" s="30">
        <f t="shared" si="4"/>
        <v>0</v>
      </c>
      <c r="AG54" s="29"/>
      <c r="AH54" s="23"/>
      <c r="AI54" s="30">
        <f t="shared" si="5"/>
        <v>0</v>
      </c>
      <c r="AJ54" s="30">
        <f t="shared" si="6"/>
        <v>0</v>
      </c>
    </row>
    <row r="55" spans="2:36" ht="15.75" customHeight="1" x14ac:dyDescent="0.25">
      <c r="B55" s="37"/>
      <c r="C55" s="67"/>
      <c r="D55" s="45">
        <v>2014</v>
      </c>
      <c r="E55" s="29"/>
      <c r="F55" s="29"/>
      <c r="G55" s="30">
        <f t="shared" si="0"/>
        <v>0</v>
      </c>
      <c r="H55" s="29"/>
      <c r="I55" s="29"/>
      <c r="J55" s="29"/>
      <c r="K55" s="29"/>
      <c r="L55" s="29"/>
      <c r="M55" s="29"/>
      <c r="N55" s="29"/>
      <c r="O55" s="30">
        <f t="shared" si="2"/>
        <v>0</v>
      </c>
      <c r="P55" s="29"/>
      <c r="Q55" s="29"/>
      <c r="R55" s="29"/>
      <c r="S55" s="29"/>
      <c r="T55" s="29"/>
      <c r="U55" s="23"/>
      <c r="V55" s="23"/>
      <c r="W55" s="49"/>
      <c r="X55" s="67"/>
      <c r="Y55" s="45">
        <v>2014</v>
      </c>
      <c r="Z55" s="29"/>
      <c r="AA55" s="29"/>
      <c r="AB55" s="29"/>
      <c r="AC55" s="29"/>
      <c r="AD55" s="29"/>
      <c r="AE55" s="29"/>
      <c r="AF55" s="30">
        <f t="shared" si="4"/>
        <v>0</v>
      </c>
      <c r="AG55" s="29"/>
      <c r="AH55" s="23"/>
      <c r="AI55" s="30">
        <f t="shared" si="5"/>
        <v>0</v>
      </c>
      <c r="AJ55" s="30">
        <f t="shared" si="6"/>
        <v>0</v>
      </c>
    </row>
    <row r="56" spans="2:36" ht="15.75" customHeight="1" x14ac:dyDescent="0.25">
      <c r="B56" s="37"/>
      <c r="C56" s="67"/>
      <c r="D56" s="45">
        <v>2013</v>
      </c>
      <c r="E56" s="29"/>
      <c r="F56" s="29"/>
      <c r="G56" s="30">
        <f t="shared" si="0"/>
        <v>0</v>
      </c>
      <c r="H56" s="29"/>
      <c r="I56" s="29"/>
      <c r="J56" s="29"/>
      <c r="K56" s="29"/>
      <c r="L56" s="29"/>
      <c r="M56" s="29"/>
      <c r="N56" s="29"/>
      <c r="O56" s="30">
        <f t="shared" si="2"/>
        <v>0</v>
      </c>
      <c r="P56" s="29"/>
      <c r="Q56" s="29"/>
      <c r="R56" s="29"/>
      <c r="S56" s="29"/>
      <c r="T56" s="29"/>
      <c r="U56" s="23"/>
      <c r="V56" s="23"/>
      <c r="W56" s="49"/>
      <c r="X56" s="67"/>
      <c r="Y56" s="45">
        <v>2013</v>
      </c>
      <c r="Z56" s="29"/>
      <c r="AA56" s="29"/>
      <c r="AB56" s="29"/>
      <c r="AC56" s="29"/>
      <c r="AD56" s="29"/>
      <c r="AE56" s="29"/>
      <c r="AF56" s="30">
        <f t="shared" si="4"/>
        <v>0</v>
      </c>
      <c r="AG56" s="29"/>
      <c r="AH56" s="23"/>
      <c r="AI56" s="30">
        <f t="shared" si="5"/>
        <v>0</v>
      </c>
      <c r="AJ56" s="30">
        <f t="shared" si="6"/>
        <v>0</v>
      </c>
    </row>
    <row r="57" spans="2:36" ht="15.75" customHeight="1" x14ac:dyDescent="0.25">
      <c r="B57" s="37"/>
      <c r="C57" s="67"/>
      <c r="D57" s="45" t="s">
        <v>45</v>
      </c>
      <c r="E57" s="29"/>
      <c r="F57" s="29"/>
      <c r="G57" s="30">
        <f t="shared" si="0"/>
        <v>0</v>
      </c>
      <c r="H57" s="29"/>
      <c r="I57" s="29"/>
      <c r="J57" s="29"/>
      <c r="K57" s="29"/>
      <c r="L57" s="29"/>
      <c r="M57" s="29"/>
      <c r="N57" s="29"/>
      <c r="O57" s="30">
        <f t="shared" si="2"/>
        <v>0</v>
      </c>
      <c r="P57" s="29"/>
      <c r="Q57" s="29"/>
      <c r="R57" s="29"/>
      <c r="S57" s="29"/>
      <c r="T57" s="29"/>
      <c r="U57" s="23"/>
      <c r="V57" s="23"/>
      <c r="W57" s="49"/>
      <c r="X57" s="67"/>
      <c r="Y57" s="45" t="s">
        <v>45</v>
      </c>
      <c r="Z57" s="29"/>
      <c r="AA57" s="29"/>
      <c r="AB57" s="29"/>
      <c r="AC57" s="29"/>
      <c r="AD57" s="29"/>
      <c r="AE57" s="29"/>
      <c r="AF57" s="30">
        <f t="shared" si="4"/>
        <v>0</v>
      </c>
      <c r="AG57" s="29"/>
      <c r="AH57" s="23"/>
      <c r="AI57" s="30">
        <f t="shared" si="5"/>
        <v>0</v>
      </c>
      <c r="AJ57" s="30">
        <f t="shared" si="6"/>
        <v>0</v>
      </c>
    </row>
    <row r="58" spans="2:36" ht="15.75" customHeight="1" x14ac:dyDescent="0.25">
      <c r="B58" s="38"/>
      <c r="C58" s="68"/>
      <c r="D58" s="45" t="s">
        <v>52</v>
      </c>
      <c r="E58" s="30">
        <f>SUM(E54:E57)</f>
        <v>0</v>
      </c>
      <c r="F58" s="30">
        <f>SUM(F54:F57)</f>
        <v>0</v>
      </c>
      <c r="G58" s="30">
        <f t="shared" si="0"/>
        <v>0</v>
      </c>
      <c r="H58" s="30">
        <f t="shared" ref="H58:N58" si="37">SUM(H54:H57)</f>
        <v>0</v>
      </c>
      <c r="I58" s="30">
        <f t="shared" si="37"/>
        <v>0</v>
      </c>
      <c r="J58" s="30">
        <f t="shared" si="37"/>
        <v>0</v>
      </c>
      <c r="K58" s="30">
        <f t="shared" si="37"/>
        <v>0</v>
      </c>
      <c r="L58" s="30">
        <f t="shared" si="37"/>
        <v>0</v>
      </c>
      <c r="M58" s="30">
        <f t="shared" si="37"/>
        <v>0</v>
      </c>
      <c r="N58" s="30">
        <f t="shared" si="37"/>
        <v>0</v>
      </c>
      <c r="O58" s="30">
        <f t="shared" si="2"/>
        <v>0</v>
      </c>
      <c r="P58" s="30">
        <f>SUM(P54:P57)</f>
        <v>0</v>
      </c>
      <c r="Q58" s="30">
        <f>SUM(Q54:Q57)</f>
        <v>0</v>
      </c>
      <c r="R58" s="30">
        <f>SUM(R54:R57)</f>
        <v>0</v>
      </c>
      <c r="S58" s="30">
        <f>SUM(S54:S57)</f>
        <v>0</v>
      </c>
      <c r="T58" s="30">
        <f>SUM(T54:T57)</f>
        <v>0</v>
      </c>
      <c r="U58" s="23"/>
      <c r="V58" s="23"/>
      <c r="W58" s="50"/>
      <c r="X58" s="68"/>
      <c r="Y58" s="45" t="s">
        <v>52</v>
      </c>
      <c r="Z58" s="30">
        <f t="shared" ref="Z58:AE58" si="38">SUM(Z54:Z57)</f>
        <v>0</v>
      </c>
      <c r="AA58" s="30">
        <f t="shared" si="38"/>
        <v>0</v>
      </c>
      <c r="AB58" s="30">
        <f t="shared" si="38"/>
        <v>0</v>
      </c>
      <c r="AC58" s="30">
        <f t="shared" si="38"/>
        <v>0</v>
      </c>
      <c r="AD58" s="30">
        <f t="shared" si="38"/>
        <v>0</v>
      </c>
      <c r="AE58" s="30">
        <f t="shared" si="38"/>
        <v>0</v>
      </c>
      <c r="AF58" s="30">
        <f t="shared" si="4"/>
        <v>0</v>
      </c>
      <c r="AG58" s="30">
        <f>SUM(AG54:AG57)</f>
        <v>0</v>
      </c>
      <c r="AH58" s="23"/>
      <c r="AI58" s="30">
        <f t="shared" si="5"/>
        <v>0</v>
      </c>
      <c r="AJ58" s="30">
        <f t="shared" si="6"/>
        <v>0</v>
      </c>
    </row>
    <row r="59" spans="2:36" ht="15.75" customHeight="1" x14ac:dyDescent="0.25">
      <c r="B59" s="36" t="s">
        <v>93</v>
      </c>
      <c r="C59" s="66" t="s">
        <v>51</v>
      </c>
      <c r="D59" s="45">
        <v>2015</v>
      </c>
      <c r="E59" s="29"/>
      <c r="F59" s="29"/>
      <c r="G59" s="30">
        <f t="shared" si="0"/>
        <v>0</v>
      </c>
      <c r="H59" s="29"/>
      <c r="I59" s="29"/>
      <c r="J59" s="29"/>
      <c r="K59" s="29"/>
      <c r="L59" s="29"/>
      <c r="M59" s="29"/>
      <c r="N59" s="29"/>
      <c r="O59" s="30">
        <f t="shared" si="2"/>
        <v>0</v>
      </c>
      <c r="P59" s="29"/>
      <c r="Q59" s="29"/>
      <c r="R59" s="29"/>
      <c r="S59" s="29"/>
      <c r="T59" s="29"/>
      <c r="U59" s="23"/>
      <c r="V59" s="23"/>
      <c r="W59" s="48" t="s">
        <v>93</v>
      </c>
      <c r="X59" s="66" t="s">
        <v>51</v>
      </c>
      <c r="Y59" s="45">
        <v>2015</v>
      </c>
      <c r="Z59" s="29"/>
      <c r="AA59" s="29"/>
      <c r="AB59" s="29"/>
      <c r="AC59" s="29"/>
      <c r="AD59" s="29"/>
      <c r="AE59" s="29"/>
      <c r="AF59" s="30">
        <f t="shared" si="4"/>
        <v>0</v>
      </c>
      <c r="AG59" s="29"/>
      <c r="AH59" s="23"/>
      <c r="AI59" s="30">
        <f t="shared" si="5"/>
        <v>0</v>
      </c>
      <c r="AJ59" s="30">
        <f t="shared" si="6"/>
        <v>0</v>
      </c>
    </row>
    <row r="60" spans="2:36" ht="15.75" customHeight="1" x14ac:dyDescent="0.25">
      <c r="B60" s="37"/>
      <c r="C60" s="67"/>
      <c r="D60" s="45">
        <v>2014</v>
      </c>
      <c r="E60" s="29"/>
      <c r="F60" s="29"/>
      <c r="G60" s="30">
        <f t="shared" si="0"/>
        <v>0</v>
      </c>
      <c r="H60" s="29"/>
      <c r="I60" s="29"/>
      <c r="J60" s="29"/>
      <c r="K60" s="29"/>
      <c r="L60" s="29"/>
      <c r="M60" s="29"/>
      <c r="N60" s="29"/>
      <c r="O60" s="30">
        <f t="shared" si="2"/>
        <v>0</v>
      </c>
      <c r="P60" s="29"/>
      <c r="Q60" s="29"/>
      <c r="R60" s="29"/>
      <c r="S60" s="29"/>
      <c r="T60" s="29"/>
      <c r="U60" s="23"/>
      <c r="V60" s="23"/>
      <c r="W60" s="49"/>
      <c r="X60" s="67"/>
      <c r="Y60" s="45">
        <v>2014</v>
      </c>
      <c r="Z60" s="29"/>
      <c r="AA60" s="29"/>
      <c r="AB60" s="29"/>
      <c r="AC60" s="29"/>
      <c r="AD60" s="29"/>
      <c r="AE60" s="29"/>
      <c r="AF60" s="30">
        <f t="shared" si="4"/>
        <v>0</v>
      </c>
      <c r="AG60" s="29"/>
      <c r="AH60" s="23"/>
      <c r="AI60" s="30">
        <f t="shared" si="5"/>
        <v>0</v>
      </c>
      <c r="AJ60" s="30">
        <f t="shared" si="6"/>
        <v>0</v>
      </c>
    </row>
    <row r="61" spans="2:36" ht="15.75" customHeight="1" x14ac:dyDescent="0.25">
      <c r="B61" s="37"/>
      <c r="C61" s="67"/>
      <c r="D61" s="45">
        <v>2013</v>
      </c>
      <c r="E61" s="29"/>
      <c r="F61" s="29"/>
      <c r="G61" s="30">
        <f t="shared" si="0"/>
        <v>0</v>
      </c>
      <c r="H61" s="29"/>
      <c r="I61" s="29"/>
      <c r="J61" s="29"/>
      <c r="K61" s="29"/>
      <c r="L61" s="29"/>
      <c r="M61" s="29"/>
      <c r="N61" s="29"/>
      <c r="O61" s="30">
        <f t="shared" si="2"/>
        <v>0</v>
      </c>
      <c r="P61" s="29"/>
      <c r="Q61" s="29"/>
      <c r="R61" s="29"/>
      <c r="S61" s="29"/>
      <c r="T61" s="29"/>
      <c r="U61" s="23"/>
      <c r="V61" s="23"/>
      <c r="W61" s="49"/>
      <c r="X61" s="67"/>
      <c r="Y61" s="45">
        <v>2013</v>
      </c>
      <c r="Z61" s="29"/>
      <c r="AA61" s="29"/>
      <c r="AB61" s="29"/>
      <c r="AC61" s="29"/>
      <c r="AD61" s="29"/>
      <c r="AE61" s="29"/>
      <c r="AF61" s="30">
        <f t="shared" si="4"/>
        <v>0</v>
      </c>
      <c r="AG61" s="29"/>
      <c r="AH61" s="23"/>
      <c r="AI61" s="30">
        <f t="shared" si="5"/>
        <v>0</v>
      </c>
      <c r="AJ61" s="30">
        <f t="shared" si="6"/>
        <v>0</v>
      </c>
    </row>
    <row r="62" spans="2:36" ht="15.75" customHeight="1" x14ac:dyDescent="0.25">
      <c r="B62" s="37"/>
      <c r="C62" s="67"/>
      <c r="D62" s="45" t="s">
        <v>45</v>
      </c>
      <c r="E62" s="29"/>
      <c r="F62" s="29"/>
      <c r="G62" s="30">
        <f t="shared" si="0"/>
        <v>0</v>
      </c>
      <c r="H62" s="29"/>
      <c r="I62" s="29"/>
      <c r="J62" s="29"/>
      <c r="K62" s="29"/>
      <c r="L62" s="29"/>
      <c r="M62" s="29"/>
      <c r="N62" s="29"/>
      <c r="O62" s="30">
        <f t="shared" si="2"/>
        <v>0</v>
      </c>
      <c r="P62" s="29"/>
      <c r="Q62" s="29"/>
      <c r="R62" s="29"/>
      <c r="S62" s="29"/>
      <c r="T62" s="29"/>
      <c r="U62" s="23"/>
      <c r="V62" s="23"/>
      <c r="W62" s="49"/>
      <c r="X62" s="67"/>
      <c r="Y62" s="45" t="s">
        <v>45</v>
      </c>
      <c r="Z62" s="29"/>
      <c r="AA62" s="29"/>
      <c r="AB62" s="29"/>
      <c r="AC62" s="29"/>
      <c r="AD62" s="29"/>
      <c r="AE62" s="29"/>
      <c r="AF62" s="30">
        <f t="shared" si="4"/>
        <v>0</v>
      </c>
      <c r="AG62" s="29"/>
      <c r="AH62" s="23"/>
      <c r="AI62" s="30">
        <f t="shared" si="5"/>
        <v>0</v>
      </c>
      <c r="AJ62" s="30">
        <f t="shared" si="6"/>
        <v>0</v>
      </c>
    </row>
    <row r="63" spans="2:36" ht="15.75" customHeight="1" x14ac:dyDescent="0.25">
      <c r="B63" s="38"/>
      <c r="C63" s="68"/>
      <c r="D63" s="45" t="s">
        <v>52</v>
      </c>
      <c r="E63" s="30">
        <f>SUM(E59:E62)</f>
        <v>0</v>
      </c>
      <c r="F63" s="30">
        <f>SUM(F59:F62)</f>
        <v>0</v>
      </c>
      <c r="G63" s="30">
        <f t="shared" si="0"/>
        <v>0</v>
      </c>
      <c r="H63" s="30">
        <f t="shared" ref="H63:N63" si="39">SUM(H59:H62)</f>
        <v>0</v>
      </c>
      <c r="I63" s="30">
        <f t="shared" si="39"/>
        <v>0</v>
      </c>
      <c r="J63" s="30">
        <f t="shared" si="39"/>
        <v>0</v>
      </c>
      <c r="K63" s="30">
        <f t="shared" si="39"/>
        <v>0</v>
      </c>
      <c r="L63" s="30">
        <f t="shared" si="39"/>
        <v>0</v>
      </c>
      <c r="M63" s="30">
        <f t="shared" si="39"/>
        <v>0</v>
      </c>
      <c r="N63" s="30">
        <f t="shared" si="39"/>
        <v>0</v>
      </c>
      <c r="O63" s="30">
        <f t="shared" si="2"/>
        <v>0</v>
      </c>
      <c r="P63" s="30">
        <f>SUM(P59:P62)</f>
        <v>0</v>
      </c>
      <c r="Q63" s="30">
        <f>SUM(Q59:Q62)</f>
        <v>0</v>
      </c>
      <c r="R63" s="30">
        <f>SUM(R59:R62)</f>
        <v>0</v>
      </c>
      <c r="S63" s="30">
        <f>SUM(S59:S62)</f>
        <v>0</v>
      </c>
      <c r="T63" s="30">
        <f>SUM(T59:T62)</f>
        <v>0</v>
      </c>
      <c r="U63" s="23"/>
      <c r="V63" s="23"/>
      <c r="W63" s="50"/>
      <c r="X63" s="68"/>
      <c r="Y63" s="45" t="s">
        <v>52</v>
      </c>
      <c r="Z63" s="30">
        <f t="shared" ref="Z63:AE63" si="40">SUM(Z59:Z62)</f>
        <v>0</v>
      </c>
      <c r="AA63" s="30">
        <f t="shared" si="40"/>
        <v>0</v>
      </c>
      <c r="AB63" s="30">
        <f t="shared" si="40"/>
        <v>0</v>
      </c>
      <c r="AC63" s="30">
        <f t="shared" si="40"/>
        <v>0</v>
      </c>
      <c r="AD63" s="30">
        <f t="shared" si="40"/>
        <v>0</v>
      </c>
      <c r="AE63" s="30">
        <f t="shared" si="40"/>
        <v>0</v>
      </c>
      <c r="AF63" s="30">
        <f t="shared" si="4"/>
        <v>0</v>
      </c>
      <c r="AG63" s="30">
        <f>SUM(AG59:AG62)</f>
        <v>0</v>
      </c>
      <c r="AH63" s="23"/>
      <c r="AI63" s="30">
        <f t="shared" si="5"/>
        <v>0</v>
      </c>
      <c r="AJ63" s="30">
        <f t="shared" si="6"/>
        <v>0</v>
      </c>
    </row>
    <row r="64" spans="2:36" s="46" customFormat="1" ht="15.75" customHeight="1" x14ac:dyDescent="0.25">
      <c r="B64" s="6" t="s">
        <v>21</v>
      </c>
      <c r="C64" s="27" t="s">
        <v>8</v>
      </c>
      <c r="D64" s="45" t="s">
        <v>52</v>
      </c>
      <c r="E64" s="30">
        <f>E65+E97</f>
        <v>0</v>
      </c>
      <c r="F64" s="30">
        <f>F65+F97</f>
        <v>0</v>
      </c>
      <c r="G64" s="30">
        <f t="shared" si="0"/>
        <v>0</v>
      </c>
      <c r="H64" s="30">
        <f t="shared" ref="H64:N64" si="41">H65+H97</f>
        <v>0</v>
      </c>
      <c r="I64" s="30">
        <f t="shared" si="41"/>
        <v>0</v>
      </c>
      <c r="J64" s="30">
        <f t="shared" si="41"/>
        <v>0</v>
      </c>
      <c r="K64" s="30">
        <f t="shared" si="41"/>
        <v>0</v>
      </c>
      <c r="L64" s="30">
        <f t="shared" si="41"/>
        <v>0</v>
      </c>
      <c r="M64" s="30">
        <f t="shared" si="41"/>
        <v>0</v>
      </c>
      <c r="N64" s="30">
        <f t="shared" si="41"/>
        <v>0</v>
      </c>
      <c r="O64" s="30">
        <f t="shared" si="2"/>
        <v>0</v>
      </c>
      <c r="P64" s="30">
        <f>P65+P97</f>
        <v>0</v>
      </c>
      <c r="Q64" s="30">
        <f>Q65+Q97</f>
        <v>0</v>
      </c>
      <c r="R64" s="30">
        <f>R65+R97</f>
        <v>0</v>
      </c>
      <c r="S64" s="30">
        <f>S65+S97</f>
        <v>0</v>
      </c>
      <c r="T64" s="30">
        <f>T65+T97</f>
        <v>0</v>
      </c>
      <c r="U64" s="23"/>
      <c r="V64" s="23"/>
      <c r="W64" s="6" t="s">
        <v>21</v>
      </c>
      <c r="X64" s="27" t="s">
        <v>8</v>
      </c>
      <c r="Y64" s="45" t="s">
        <v>52</v>
      </c>
      <c r="Z64" s="30">
        <f t="shared" ref="Z64:AE64" si="42">Z65+Z97</f>
        <v>0</v>
      </c>
      <c r="AA64" s="30">
        <f t="shared" si="42"/>
        <v>0</v>
      </c>
      <c r="AB64" s="30">
        <f t="shared" si="42"/>
        <v>0</v>
      </c>
      <c r="AC64" s="30">
        <f t="shared" si="42"/>
        <v>0</v>
      </c>
      <c r="AD64" s="30">
        <f t="shared" si="42"/>
        <v>0</v>
      </c>
      <c r="AE64" s="30">
        <f t="shared" si="42"/>
        <v>0</v>
      </c>
      <c r="AF64" s="30">
        <f t="shared" si="4"/>
        <v>0</v>
      </c>
      <c r="AG64" s="30">
        <f>AG65+AG97</f>
        <v>0</v>
      </c>
      <c r="AH64" s="23"/>
      <c r="AI64" s="30">
        <f t="shared" si="5"/>
        <v>0</v>
      </c>
      <c r="AJ64" s="30">
        <f t="shared" si="6"/>
        <v>0</v>
      </c>
    </row>
    <row r="65" spans="2:36" s="46" customFormat="1" ht="15.75" customHeight="1" x14ac:dyDescent="0.25">
      <c r="B65" s="6" t="s">
        <v>56</v>
      </c>
      <c r="C65" s="27" t="s">
        <v>55</v>
      </c>
      <c r="D65" s="45" t="s">
        <v>52</v>
      </c>
      <c r="E65" s="30">
        <f>E71+E76+E81+E86+E91+E96</f>
        <v>0</v>
      </c>
      <c r="F65" s="30">
        <f>F71+F76+F81+F86+F91+F96</f>
        <v>0</v>
      </c>
      <c r="G65" s="30">
        <f t="shared" si="0"/>
        <v>0</v>
      </c>
      <c r="H65" s="30">
        <f t="shared" ref="H65:N65" si="43">H71+H76+H81+H86+H91+H96</f>
        <v>0</v>
      </c>
      <c r="I65" s="30">
        <f t="shared" si="43"/>
        <v>0</v>
      </c>
      <c r="J65" s="30">
        <f t="shared" si="43"/>
        <v>0</v>
      </c>
      <c r="K65" s="30">
        <f t="shared" si="43"/>
        <v>0</v>
      </c>
      <c r="L65" s="30">
        <f t="shared" si="43"/>
        <v>0</v>
      </c>
      <c r="M65" s="30">
        <f t="shared" si="43"/>
        <v>0</v>
      </c>
      <c r="N65" s="30">
        <f t="shared" si="43"/>
        <v>0</v>
      </c>
      <c r="O65" s="30">
        <f t="shared" si="2"/>
        <v>0</v>
      </c>
      <c r="P65" s="30">
        <f>P71+P76+P81+P86+P91+P96</f>
        <v>0</v>
      </c>
      <c r="Q65" s="30">
        <f>Q71+Q76+Q81+Q86+Q91+Q96</f>
        <v>0</v>
      </c>
      <c r="R65" s="30">
        <f>R71+R76+R81+R86+R91+R96</f>
        <v>0</v>
      </c>
      <c r="S65" s="30">
        <f>S71+S76+S81+S86+S91+S96</f>
        <v>0</v>
      </c>
      <c r="T65" s="30">
        <f>T71+T76+T81+T86+T91+T96</f>
        <v>0</v>
      </c>
      <c r="U65" s="23"/>
      <c r="V65" s="23"/>
      <c r="W65" s="6" t="s">
        <v>56</v>
      </c>
      <c r="X65" s="27" t="s">
        <v>55</v>
      </c>
      <c r="Y65" s="45" t="s">
        <v>52</v>
      </c>
      <c r="Z65" s="30">
        <f t="shared" ref="Z65:AE65" si="44">Z71+Z76+Z81+Z86+Z91+Z96</f>
        <v>0</v>
      </c>
      <c r="AA65" s="30">
        <f t="shared" si="44"/>
        <v>0</v>
      </c>
      <c r="AB65" s="30">
        <f t="shared" si="44"/>
        <v>0</v>
      </c>
      <c r="AC65" s="30">
        <f t="shared" si="44"/>
        <v>0</v>
      </c>
      <c r="AD65" s="30">
        <f t="shared" si="44"/>
        <v>0</v>
      </c>
      <c r="AE65" s="30">
        <f t="shared" si="44"/>
        <v>0</v>
      </c>
      <c r="AF65" s="30">
        <f t="shared" si="4"/>
        <v>0</v>
      </c>
      <c r="AG65" s="30">
        <f>AG71+AG76+AG81+AG86+AG91+AG96</f>
        <v>0</v>
      </c>
      <c r="AH65" s="23"/>
      <c r="AI65" s="30">
        <f t="shared" si="5"/>
        <v>0</v>
      </c>
      <c r="AJ65" s="30">
        <f t="shared" si="6"/>
        <v>0</v>
      </c>
    </row>
    <row r="66" spans="2:36" s="46" customFormat="1" ht="15.75" customHeight="1" x14ac:dyDescent="0.25">
      <c r="B66" s="48" t="s">
        <v>94</v>
      </c>
      <c r="C66" s="51" t="s">
        <v>95</v>
      </c>
      <c r="D66" s="45" t="s">
        <v>52</v>
      </c>
      <c r="E66" s="30">
        <f>E71+E76+E81</f>
        <v>0</v>
      </c>
      <c r="F66" s="30">
        <f>F71+F76+F81</f>
        <v>0</v>
      </c>
      <c r="G66" s="30">
        <f t="shared" si="0"/>
        <v>0</v>
      </c>
      <c r="H66" s="30">
        <f t="shared" ref="H66:N66" si="45">H71+H76+H81</f>
        <v>0</v>
      </c>
      <c r="I66" s="30">
        <f t="shared" si="45"/>
        <v>0</v>
      </c>
      <c r="J66" s="30">
        <f t="shared" si="45"/>
        <v>0</v>
      </c>
      <c r="K66" s="30">
        <f t="shared" si="45"/>
        <v>0</v>
      </c>
      <c r="L66" s="30">
        <f t="shared" si="45"/>
        <v>0</v>
      </c>
      <c r="M66" s="30">
        <f t="shared" si="45"/>
        <v>0</v>
      </c>
      <c r="N66" s="30">
        <f t="shared" si="45"/>
        <v>0</v>
      </c>
      <c r="O66" s="30">
        <f t="shared" si="2"/>
        <v>0</v>
      </c>
      <c r="P66" s="30">
        <f>P71+P76+P81</f>
        <v>0</v>
      </c>
      <c r="Q66" s="30">
        <f>Q71+Q76+Q81</f>
        <v>0</v>
      </c>
      <c r="R66" s="30">
        <f>R71+R76+R81</f>
        <v>0</v>
      </c>
      <c r="S66" s="30">
        <f>S71+S76+S81</f>
        <v>0</v>
      </c>
      <c r="T66" s="30">
        <f>T71+T76+T81</f>
        <v>0</v>
      </c>
      <c r="U66" s="23"/>
      <c r="V66" s="23"/>
      <c r="W66" s="48" t="s">
        <v>94</v>
      </c>
      <c r="X66" s="51" t="s">
        <v>95</v>
      </c>
      <c r="Y66" s="45" t="s">
        <v>52</v>
      </c>
      <c r="Z66" s="30">
        <f t="shared" ref="Z66:AE66" si="46">Z71+Z76+Z81</f>
        <v>0</v>
      </c>
      <c r="AA66" s="30">
        <f t="shared" si="46"/>
        <v>0</v>
      </c>
      <c r="AB66" s="30">
        <f t="shared" si="46"/>
        <v>0</v>
      </c>
      <c r="AC66" s="30">
        <f t="shared" si="46"/>
        <v>0</v>
      </c>
      <c r="AD66" s="30">
        <f t="shared" si="46"/>
        <v>0</v>
      </c>
      <c r="AE66" s="30">
        <f t="shared" si="46"/>
        <v>0</v>
      </c>
      <c r="AF66" s="30">
        <f t="shared" si="4"/>
        <v>0</v>
      </c>
      <c r="AG66" s="30">
        <f>AG71+AG76+AG81</f>
        <v>0</v>
      </c>
      <c r="AH66" s="23"/>
      <c r="AI66" s="30">
        <f t="shared" si="5"/>
        <v>0</v>
      </c>
      <c r="AJ66" s="30">
        <f t="shared" si="6"/>
        <v>0</v>
      </c>
    </row>
    <row r="67" spans="2:36" ht="15.75" customHeight="1" x14ac:dyDescent="0.25">
      <c r="B67" s="36" t="s">
        <v>96</v>
      </c>
      <c r="C67" s="66" t="s">
        <v>57</v>
      </c>
      <c r="D67" s="45">
        <v>2015</v>
      </c>
      <c r="E67" s="29"/>
      <c r="F67" s="29"/>
      <c r="G67" s="30">
        <f t="shared" si="0"/>
        <v>0</v>
      </c>
      <c r="H67" s="29"/>
      <c r="I67" s="29"/>
      <c r="J67" s="29"/>
      <c r="K67" s="29"/>
      <c r="L67" s="29"/>
      <c r="M67" s="29"/>
      <c r="N67" s="29"/>
      <c r="O67" s="30">
        <f t="shared" si="2"/>
        <v>0</v>
      </c>
      <c r="P67" s="29"/>
      <c r="Q67" s="29"/>
      <c r="R67" s="29"/>
      <c r="S67" s="29"/>
      <c r="T67" s="29"/>
      <c r="U67" s="23"/>
      <c r="V67" s="23"/>
      <c r="W67" s="48" t="s">
        <v>96</v>
      </c>
      <c r="X67" s="66" t="s">
        <v>57</v>
      </c>
      <c r="Y67" s="45">
        <v>2015</v>
      </c>
      <c r="Z67" s="29"/>
      <c r="AA67" s="29"/>
      <c r="AB67" s="29"/>
      <c r="AC67" s="29"/>
      <c r="AD67" s="29"/>
      <c r="AE67" s="29"/>
      <c r="AF67" s="30">
        <f t="shared" si="4"/>
        <v>0</v>
      </c>
      <c r="AG67" s="29"/>
      <c r="AH67" s="23"/>
      <c r="AI67" s="30">
        <f t="shared" si="5"/>
        <v>0</v>
      </c>
      <c r="AJ67" s="30">
        <f t="shared" si="6"/>
        <v>0</v>
      </c>
    </row>
    <row r="68" spans="2:36" ht="15.75" customHeight="1" x14ac:dyDescent="0.25">
      <c r="B68" s="37"/>
      <c r="C68" s="67"/>
      <c r="D68" s="45">
        <v>2014</v>
      </c>
      <c r="E68" s="29"/>
      <c r="F68" s="29"/>
      <c r="G68" s="30">
        <f t="shared" si="0"/>
        <v>0</v>
      </c>
      <c r="H68" s="29"/>
      <c r="I68" s="29"/>
      <c r="J68" s="29"/>
      <c r="K68" s="29"/>
      <c r="L68" s="29"/>
      <c r="M68" s="29"/>
      <c r="N68" s="29"/>
      <c r="O68" s="30">
        <f t="shared" si="2"/>
        <v>0</v>
      </c>
      <c r="P68" s="29"/>
      <c r="Q68" s="29"/>
      <c r="R68" s="29"/>
      <c r="S68" s="29"/>
      <c r="T68" s="29"/>
      <c r="U68" s="23"/>
      <c r="V68" s="23"/>
      <c r="W68" s="49"/>
      <c r="X68" s="67"/>
      <c r="Y68" s="45">
        <v>2014</v>
      </c>
      <c r="Z68" s="29"/>
      <c r="AA68" s="29"/>
      <c r="AB68" s="29"/>
      <c r="AC68" s="29"/>
      <c r="AD68" s="29"/>
      <c r="AE68" s="29"/>
      <c r="AF68" s="30">
        <f t="shared" si="4"/>
        <v>0</v>
      </c>
      <c r="AG68" s="29"/>
      <c r="AH68" s="23"/>
      <c r="AI68" s="30">
        <f t="shared" si="5"/>
        <v>0</v>
      </c>
      <c r="AJ68" s="30">
        <f t="shared" si="6"/>
        <v>0</v>
      </c>
    </row>
    <row r="69" spans="2:36" ht="15.75" customHeight="1" x14ac:dyDescent="0.25">
      <c r="B69" s="37"/>
      <c r="C69" s="67"/>
      <c r="D69" s="45">
        <v>2013</v>
      </c>
      <c r="E69" s="29"/>
      <c r="F69" s="29"/>
      <c r="G69" s="30">
        <f t="shared" si="0"/>
        <v>0</v>
      </c>
      <c r="H69" s="29"/>
      <c r="I69" s="29"/>
      <c r="J69" s="29"/>
      <c r="K69" s="29"/>
      <c r="L69" s="29"/>
      <c r="M69" s="29"/>
      <c r="N69" s="29"/>
      <c r="O69" s="30">
        <f t="shared" si="2"/>
        <v>0</v>
      </c>
      <c r="P69" s="29"/>
      <c r="Q69" s="29"/>
      <c r="R69" s="29"/>
      <c r="S69" s="29"/>
      <c r="T69" s="29"/>
      <c r="U69" s="23"/>
      <c r="V69" s="23"/>
      <c r="W69" s="49"/>
      <c r="X69" s="67"/>
      <c r="Y69" s="45">
        <v>2013</v>
      </c>
      <c r="Z69" s="29"/>
      <c r="AA69" s="29"/>
      <c r="AB69" s="29"/>
      <c r="AC69" s="29"/>
      <c r="AD69" s="29"/>
      <c r="AE69" s="29"/>
      <c r="AF69" s="30">
        <f t="shared" si="4"/>
        <v>0</v>
      </c>
      <c r="AG69" s="29"/>
      <c r="AH69" s="23"/>
      <c r="AI69" s="30">
        <f t="shared" si="5"/>
        <v>0</v>
      </c>
      <c r="AJ69" s="30">
        <f t="shared" si="6"/>
        <v>0</v>
      </c>
    </row>
    <row r="70" spans="2:36" ht="15.75" customHeight="1" x14ac:dyDescent="0.25">
      <c r="B70" s="37"/>
      <c r="C70" s="67"/>
      <c r="D70" s="45" t="s">
        <v>45</v>
      </c>
      <c r="E70" s="29"/>
      <c r="F70" s="29"/>
      <c r="G70" s="30">
        <f t="shared" ref="G70:G133" si="47">E70+F70</f>
        <v>0</v>
      </c>
      <c r="H70" s="29"/>
      <c r="I70" s="29"/>
      <c r="J70" s="29"/>
      <c r="K70" s="29"/>
      <c r="L70" s="29"/>
      <c r="M70" s="29"/>
      <c r="N70" s="29"/>
      <c r="O70" s="30">
        <f t="shared" ref="O70:O133" si="48">E70+K70-L70+M70+N70</f>
        <v>0</v>
      </c>
      <c r="P70" s="29"/>
      <c r="Q70" s="29"/>
      <c r="R70" s="29"/>
      <c r="S70" s="29"/>
      <c r="T70" s="29"/>
      <c r="U70" s="23"/>
      <c r="V70" s="23"/>
      <c r="W70" s="49"/>
      <c r="X70" s="67"/>
      <c r="Y70" s="45" t="s">
        <v>45</v>
      </c>
      <c r="Z70" s="29"/>
      <c r="AA70" s="29"/>
      <c r="AB70" s="29"/>
      <c r="AC70" s="29"/>
      <c r="AD70" s="29"/>
      <c r="AE70" s="29"/>
      <c r="AF70" s="30">
        <f t="shared" ref="AF70:AF133" si="49">Z70+AB70-AC70+AD70+AE70</f>
        <v>0</v>
      </c>
      <c r="AG70" s="29"/>
      <c r="AH70" s="23"/>
      <c r="AI70" s="30">
        <f t="shared" ref="AI70:AI133" si="50">E70-Z70</f>
        <v>0</v>
      </c>
      <c r="AJ70" s="30">
        <f t="shared" ref="AJ70:AJ133" si="51">O70-AF70</f>
        <v>0</v>
      </c>
    </row>
    <row r="71" spans="2:36" ht="15.75" customHeight="1" x14ac:dyDescent="0.25">
      <c r="B71" s="38"/>
      <c r="C71" s="68"/>
      <c r="D71" s="45" t="s">
        <v>52</v>
      </c>
      <c r="E71" s="30">
        <f>SUM(E67:E70)</f>
        <v>0</v>
      </c>
      <c r="F71" s="30">
        <f>SUM(F67:F70)</f>
        <v>0</v>
      </c>
      <c r="G71" s="30">
        <f t="shared" si="47"/>
        <v>0</v>
      </c>
      <c r="H71" s="30">
        <f t="shared" ref="H71:N71" si="52">SUM(H67:H70)</f>
        <v>0</v>
      </c>
      <c r="I71" s="30">
        <f t="shared" si="52"/>
        <v>0</v>
      </c>
      <c r="J71" s="30">
        <f t="shared" si="52"/>
        <v>0</v>
      </c>
      <c r="K71" s="30">
        <f t="shared" si="52"/>
        <v>0</v>
      </c>
      <c r="L71" s="30">
        <f t="shared" si="52"/>
        <v>0</v>
      </c>
      <c r="M71" s="30">
        <f t="shared" si="52"/>
        <v>0</v>
      </c>
      <c r="N71" s="30">
        <f t="shared" si="52"/>
        <v>0</v>
      </c>
      <c r="O71" s="30">
        <f t="shared" si="48"/>
        <v>0</v>
      </c>
      <c r="P71" s="30">
        <f>SUM(P67:P70)</f>
        <v>0</v>
      </c>
      <c r="Q71" s="30">
        <f>SUM(Q67:Q70)</f>
        <v>0</v>
      </c>
      <c r="R71" s="30">
        <f>SUM(R67:R70)</f>
        <v>0</v>
      </c>
      <c r="S71" s="30">
        <f>SUM(S67:S70)</f>
        <v>0</v>
      </c>
      <c r="T71" s="30">
        <f>SUM(T67:T70)</f>
        <v>0</v>
      </c>
      <c r="U71" s="23"/>
      <c r="V71" s="23"/>
      <c r="W71" s="50"/>
      <c r="X71" s="68"/>
      <c r="Y71" s="45" t="s">
        <v>52</v>
      </c>
      <c r="Z71" s="30">
        <f t="shared" ref="Z71:AE71" si="53">SUM(Z67:Z70)</f>
        <v>0</v>
      </c>
      <c r="AA71" s="30">
        <f t="shared" si="53"/>
        <v>0</v>
      </c>
      <c r="AB71" s="30">
        <f t="shared" si="53"/>
        <v>0</v>
      </c>
      <c r="AC71" s="30">
        <f t="shared" si="53"/>
        <v>0</v>
      </c>
      <c r="AD71" s="30">
        <f t="shared" si="53"/>
        <v>0</v>
      </c>
      <c r="AE71" s="30">
        <f t="shared" si="53"/>
        <v>0</v>
      </c>
      <c r="AF71" s="30">
        <f t="shared" si="49"/>
        <v>0</v>
      </c>
      <c r="AG71" s="30">
        <f>SUM(AG67:AG70)</f>
        <v>0</v>
      </c>
      <c r="AH71" s="23"/>
      <c r="AI71" s="30">
        <f t="shared" si="50"/>
        <v>0</v>
      </c>
      <c r="AJ71" s="30">
        <f t="shared" si="51"/>
        <v>0</v>
      </c>
    </row>
    <row r="72" spans="2:36" ht="15.75" customHeight="1" x14ac:dyDescent="0.25">
      <c r="B72" s="48" t="s">
        <v>97</v>
      </c>
      <c r="C72" s="66" t="s">
        <v>58</v>
      </c>
      <c r="D72" s="45">
        <v>2015</v>
      </c>
      <c r="E72" s="29"/>
      <c r="F72" s="29"/>
      <c r="G72" s="30">
        <f t="shared" si="47"/>
        <v>0</v>
      </c>
      <c r="H72" s="29"/>
      <c r="I72" s="29"/>
      <c r="J72" s="29"/>
      <c r="K72" s="29"/>
      <c r="L72" s="29"/>
      <c r="M72" s="29"/>
      <c r="N72" s="29"/>
      <c r="O72" s="30">
        <f t="shared" si="48"/>
        <v>0</v>
      </c>
      <c r="P72" s="29"/>
      <c r="Q72" s="29"/>
      <c r="R72" s="29"/>
      <c r="S72" s="29"/>
      <c r="T72" s="29"/>
      <c r="U72" s="23"/>
      <c r="V72" s="23"/>
      <c r="W72" s="48" t="s">
        <v>97</v>
      </c>
      <c r="X72" s="66" t="s">
        <v>58</v>
      </c>
      <c r="Y72" s="45">
        <v>2015</v>
      </c>
      <c r="Z72" s="29"/>
      <c r="AA72" s="29"/>
      <c r="AB72" s="29"/>
      <c r="AC72" s="29"/>
      <c r="AD72" s="29"/>
      <c r="AE72" s="29"/>
      <c r="AF72" s="30">
        <f t="shared" si="49"/>
        <v>0</v>
      </c>
      <c r="AG72" s="29"/>
      <c r="AH72" s="23"/>
      <c r="AI72" s="30">
        <f t="shared" si="50"/>
        <v>0</v>
      </c>
      <c r="AJ72" s="30">
        <f t="shared" si="51"/>
        <v>0</v>
      </c>
    </row>
    <row r="73" spans="2:36" ht="15.75" customHeight="1" x14ac:dyDescent="0.25">
      <c r="B73" s="37"/>
      <c r="C73" s="67"/>
      <c r="D73" s="45">
        <v>2014</v>
      </c>
      <c r="E73" s="29"/>
      <c r="F73" s="29"/>
      <c r="G73" s="30">
        <f t="shared" si="47"/>
        <v>0</v>
      </c>
      <c r="H73" s="29"/>
      <c r="I73" s="29"/>
      <c r="J73" s="29"/>
      <c r="K73" s="29"/>
      <c r="L73" s="29"/>
      <c r="M73" s="29"/>
      <c r="N73" s="29"/>
      <c r="O73" s="30">
        <f t="shared" si="48"/>
        <v>0</v>
      </c>
      <c r="P73" s="29"/>
      <c r="Q73" s="29"/>
      <c r="R73" s="29"/>
      <c r="S73" s="29"/>
      <c r="T73" s="29"/>
      <c r="U73" s="23"/>
      <c r="V73" s="23"/>
      <c r="W73" s="49"/>
      <c r="X73" s="67"/>
      <c r="Y73" s="45">
        <v>2014</v>
      </c>
      <c r="Z73" s="29"/>
      <c r="AA73" s="29"/>
      <c r="AB73" s="29"/>
      <c r="AC73" s="29"/>
      <c r="AD73" s="29"/>
      <c r="AE73" s="29"/>
      <c r="AF73" s="30">
        <f t="shared" si="49"/>
        <v>0</v>
      </c>
      <c r="AG73" s="29"/>
      <c r="AH73" s="23"/>
      <c r="AI73" s="30">
        <f t="shared" si="50"/>
        <v>0</v>
      </c>
      <c r="AJ73" s="30">
        <f t="shared" si="51"/>
        <v>0</v>
      </c>
    </row>
    <row r="74" spans="2:36" ht="15.75" customHeight="1" x14ac:dyDescent="0.25">
      <c r="B74" s="37"/>
      <c r="C74" s="67"/>
      <c r="D74" s="45">
        <v>2013</v>
      </c>
      <c r="E74" s="29"/>
      <c r="F74" s="29"/>
      <c r="G74" s="30">
        <f t="shared" si="47"/>
        <v>0</v>
      </c>
      <c r="H74" s="29"/>
      <c r="I74" s="29"/>
      <c r="J74" s="29"/>
      <c r="K74" s="29"/>
      <c r="L74" s="29"/>
      <c r="M74" s="29"/>
      <c r="N74" s="29"/>
      <c r="O74" s="30">
        <f t="shared" si="48"/>
        <v>0</v>
      </c>
      <c r="P74" s="29"/>
      <c r="Q74" s="29"/>
      <c r="R74" s="29"/>
      <c r="S74" s="29"/>
      <c r="T74" s="29"/>
      <c r="U74" s="23"/>
      <c r="V74" s="23"/>
      <c r="W74" s="49"/>
      <c r="X74" s="67"/>
      <c r="Y74" s="45">
        <v>2013</v>
      </c>
      <c r="Z74" s="29"/>
      <c r="AA74" s="29"/>
      <c r="AB74" s="29"/>
      <c r="AC74" s="29"/>
      <c r="AD74" s="29"/>
      <c r="AE74" s="29"/>
      <c r="AF74" s="30">
        <f t="shared" si="49"/>
        <v>0</v>
      </c>
      <c r="AG74" s="29"/>
      <c r="AH74" s="23"/>
      <c r="AI74" s="30">
        <f t="shared" si="50"/>
        <v>0</v>
      </c>
      <c r="AJ74" s="30">
        <f t="shared" si="51"/>
        <v>0</v>
      </c>
    </row>
    <row r="75" spans="2:36" ht="15.75" customHeight="1" x14ac:dyDescent="0.25">
      <c r="B75" s="37"/>
      <c r="C75" s="67"/>
      <c r="D75" s="45" t="s">
        <v>45</v>
      </c>
      <c r="E75" s="29"/>
      <c r="F75" s="29"/>
      <c r="G75" s="30">
        <f t="shared" si="47"/>
        <v>0</v>
      </c>
      <c r="H75" s="29"/>
      <c r="I75" s="29"/>
      <c r="J75" s="29"/>
      <c r="K75" s="29"/>
      <c r="L75" s="29"/>
      <c r="M75" s="29"/>
      <c r="N75" s="29"/>
      <c r="O75" s="30">
        <f t="shared" si="48"/>
        <v>0</v>
      </c>
      <c r="P75" s="29"/>
      <c r="Q75" s="29"/>
      <c r="R75" s="29"/>
      <c r="S75" s="29"/>
      <c r="T75" s="29"/>
      <c r="U75" s="23"/>
      <c r="V75" s="23"/>
      <c r="W75" s="49"/>
      <c r="X75" s="67"/>
      <c r="Y75" s="45" t="s">
        <v>45</v>
      </c>
      <c r="Z75" s="29"/>
      <c r="AA75" s="29"/>
      <c r="AB75" s="29"/>
      <c r="AC75" s="29"/>
      <c r="AD75" s="29"/>
      <c r="AE75" s="29"/>
      <c r="AF75" s="30">
        <f t="shared" si="49"/>
        <v>0</v>
      </c>
      <c r="AG75" s="29"/>
      <c r="AH75" s="23"/>
      <c r="AI75" s="30">
        <f t="shared" si="50"/>
        <v>0</v>
      </c>
      <c r="AJ75" s="30">
        <f t="shared" si="51"/>
        <v>0</v>
      </c>
    </row>
    <row r="76" spans="2:36" ht="15.75" customHeight="1" x14ac:dyDescent="0.25">
      <c r="B76" s="38"/>
      <c r="C76" s="68"/>
      <c r="D76" s="45" t="s">
        <v>52</v>
      </c>
      <c r="E76" s="30">
        <f>SUM(E72:E75)</f>
        <v>0</v>
      </c>
      <c r="F76" s="30">
        <f>SUM(F72:F75)</f>
        <v>0</v>
      </c>
      <c r="G76" s="30">
        <f t="shared" si="47"/>
        <v>0</v>
      </c>
      <c r="H76" s="30">
        <f t="shared" ref="H76:N76" si="54">SUM(H72:H75)</f>
        <v>0</v>
      </c>
      <c r="I76" s="30">
        <f t="shared" si="54"/>
        <v>0</v>
      </c>
      <c r="J76" s="30">
        <f t="shared" si="54"/>
        <v>0</v>
      </c>
      <c r="K76" s="30">
        <f t="shared" si="54"/>
        <v>0</v>
      </c>
      <c r="L76" s="30">
        <f t="shared" si="54"/>
        <v>0</v>
      </c>
      <c r="M76" s="30">
        <f t="shared" si="54"/>
        <v>0</v>
      </c>
      <c r="N76" s="30">
        <f t="shared" si="54"/>
        <v>0</v>
      </c>
      <c r="O76" s="30">
        <f t="shared" si="48"/>
        <v>0</v>
      </c>
      <c r="P76" s="30">
        <f>SUM(P72:P75)</f>
        <v>0</v>
      </c>
      <c r="Q76" s="30">
        <f>SUM(Q72:Q75)</f>
        <v>0</v>
      </c>
      <c r="R76" s="30">
        <f>SUM(R72:R75)</f>
        <v>0</v>
      </c>
      <c r="S76" s="30">
        <f>SUM(S72:S75)</f>
        <v>0</v>
      </c>
      <c r="T76" s="30">
        <f>SUM(T72:T75)</f>
        <v>0</v>
      </c>
      <c r="U76" s="23"/>
      <c r="V76" s="23"/>
      <c r="W76" s="50"/>
      <c r="X76" s="68"/>
      <c r="Y76" s="45" t="s">
        <v>52</v>
      </c>
      <c r="Z76" s="30">
        <f t="shared" ref="Z76:AE76" si="55">SUM(Z72:Z75)</f>
        <v>0</v>
      </c>
      <c r="AA76" s="30">
        <f t="shared" si="55"/>
        <v>0</v>
      </c>
      <c r="AB76" s="30">
        <f t="shared" si="55"/>
        <v>0</v>
      </c>
      <c r="AC76" s="30">
        <f t="shared" si="55"/>
        <v>0</v>
      </c>
      <c r="AD76" s="30">
        <f t="shared" si="55"/>
        <v>0</v>
      </c>
      <c r="AE76" s="30">
        <f t="shared" si="55"/>
        <v>0</v>
      </c>
      <c r="AF76" s="30">
        <f t="shared" si="49"/>
        <v>0</v>
      </c>
      <c r="AG76" s="30">
        <f>SUM(AG72:AG75)</f>
        <v>0</v>
      </c>
      <c r="AH76" s="23"/>
      <c r="AI76" s="30">
        <f t="shared" si="50"/>
        <v>0</v>
      </c>
      <c r="AJ76" s="30">
        <f t="shared" si="51"/>
        <v>0</v>
      </c>
    </row>
    <row r="77" spans="2:36" ht="15.75" customHeight="1" x14ac:dyDescent="0.25">
      <c r="B77" s="48" t="s">
        <v>98</v>
      </c>
      <c r="C77" s="66" t="s">
        <v>59</v>
      </c>
      <c r="D77" s="45">
        <v>2015</v>
      </c>
      <c r="E77" s="29"/>
      <c r="F77" s="29"/>
      <c r="G77" s="30">
        <f t="shared" si="47"/>
        <v>0</v>
      </c>
      <c r="H77" s="29"/>
      <c r="I77" s="29"/>
      <c r="J77" s="29"/>
      <c r="K77" s="29"/>
      <c r="L77" s="29"/>
      <c r="M77" s="29"/>
      <c r="N77" s="29"/>
      <c r="O77" s="30">
        <f t="shared" si="48"/>
        <v>0</v>
      </c>
      <c r="P77" s="29"/>
      <c r="Q77" s="29"/>
      <c r="R77" s="29"/>
      <c r="S77" s="29"/>
      <c r="T77" s="29"/>
      <c r="U77" s="23"/>
      <c r="V77" s="23"/>
      <c r="W77" s="48" t="s">
        <v>98</v>
      </c>
      <c r="X77" s="66" t="s">
        <v>59</v>
      </c>
      <c r="Y77" s="45">
        <v>2015</v>
      </c>
      <c r="Z77" s="29"/>
      <c r="AA77" s="29"/>
      <c r="AB77" s="29"/>
      <c r="AC77" s="29"/>
      <c r="AD77" s="29"/>
      <c r="AE77" s="29"/>
      <c r="AF77" s="30">
        <f t="shared" si="49"/>
        <v>0</v>
      </c>
      <c r="AG77" s="29"/>
      <c r="AH77" s="23"/>
      <c r="AI77" s="30">
        <f t="shared" si="50"/>
        <v>0</v>
      </c>
      <c r="AJ77" s="30">
        <f t="shared" si="51"/>
        <v>0</v>
      </c>
    </row>
    <row r="78" spans="2:36" ht="15.75" customHeight="1" x14ac:dyDescent="0.25">
      <c r="B78" s="37"/>
      <c r="C78" s="67"/>
      <c r="D78" s="45">
        <v>2014</v>
      </c>
      <c r="E78" s="29"/>
      <c r="F78" s="29"/>
      <c r="G78" s="30">
        <f t="shared" si="47"/>
        <v>0</v>
      </c>
      <c r="H78" s="29"/>
      <c r="I78" s="29"/>
      <c r="J78" s="29"/>
      <c r="K78" s="29"/>
      <c r="L78" s="29"/>
      <c r="M78" s="29"/>
      <c r="N78" s="29"/>
      <c r="O78" s="30">
        <f t="shared" si="48"/>
        <v>0</v>
      </c>
      <c r="P78" s="29"/>
      <c r="Q78" s="29"/>
      <c r="R78" s="29"/>
      <c r="S78" s="29"/>
      <c r="T78" s="29"/>
      <c r="U78" s="23"/>
      <c r="V78" s="23"/>
      <c r="W78" s="49"/>
      <c r="X78" s="67"/>
      <c r="Y78" s="45">
        <v>2014</v>
      </c>
      <c r="Z78" s="29"/>
      <c r="AA78" s="29"/>
      <c r="AB78" s="29"/>
      <c r="AC78" s="29"/>
      <c r="AD78" s="29"/>
      <c r="AE78" s="29"/>
      <c r="AF78" s="30">
        <f t="shared" si="49"/>
        <v>0</v>
      </c>
      <c r="AG78" s="29"/>
      <c r="AH78" s="23"/>
      <c r="AI78" s="30">
        <f t="shared" si="50"/>
        <v>0</v>
      </c>
      <c r="AJ78" s="30">
        <f t="shared" si="51"/>
        <v>0</v>
      </c>
    </row>
    <row r="79" spans="2:36" ht="15.75" customHeight="1" x14ac:dyDescent="0.25">
      <c r="B79" s="37"/>
      <c r="C79" s="67"/>
      <c r="D79" s="45">
        <v>2013</v>
      </c>
      <c r="E79" s="29"/>
      <c r="F79" s="29"/>
      <c r="G79" s="30">
        <f t="shared" si="47"/>
        <v>0</v>
      </c>
      <c r="H79" s="29"/>
      <c r="I79" s="29"/>
      <c r="J79" s="29"/>
      <c r="K79" s="29"/>
      <c r="L79" s="29"/>
      <c r="M79" s="29"/>
      <c r="N79" s="29"/>
      <c r="O79" s="30">
        <f t="shared" si="48"/>
        <v>0</v>
      </c>
      <c r="P79" s="29"/>
      <c r="Q79" s="29"/>
      <c r="R79" s="29"/>
      <c r="S79" s="29"/>
      <c r="T79" s="29"/>
      <c r="U79" s="23"/>
      <c r="V79" s="23"/>
      <c r="W79" s="49"/>
      <c r="X79" s="67"/>
      <c r="Y79" s="45">
        <v>2013</v>
      </c>
      <c r="Z79" s="29"/>
      <c r="AA79" s="29"/>
      <c r="AB79" s="29"/>
      <c r="AC79" s="29"/>
      <c r="AD79" s="29"/>
      <c r="AE79" s="29"/>
      <c r="AF79" s="30">
        <f t="shared" si="49"/>
        <v>0</v>
      </c>
      <c r="AG79" s="29"/>
      <c r="AH79" s="23"/>
      <c r="AI79" s="30">
        <f t="shared" si="50"/>
        <v>0</v>
      </c>
      <c r="AJ79" s="30">
        <f t="shared" si="51"/>
        <v>0</v>
      </c>
    </row>
    <row r="80" spans="2:36" ht="15.75" customHeight="1" x14ac:dyDescent="0.25">
      <c r="B80" s="37"/>
      <c r="C80" s="67"/>
      <c r="D80" s="45" t="s">
        <v>45</v>
      </c>
      <c r="E80" s="29"/>
      <c r="F80" s="29"/>
      <c r="G80" s="30">
        <f t="shared" si="47"/>
        <v>0</v>
      </c>
      <c r="H80" s="29"/>
      <c r="I80" s="29"/>
      <c r="J80" s="29"/>
      <c r="K80" s="29"/>
      <c r="L80" s="29"/>
      <c r="M80" s="29"/>
      <c r="N80" s="29"/>
      <c r="O80" s="30">
        <f t="shared" si="48"/>
        <v>0</v>
      </c>
      <c r="P80" s="29"/>
      <c r="Q80" s="29"/>
      <c r="R80" s="29"/>
      <c r="S80" s="29"/>
      <c r="T80" s="29"/>
      <c r="U80" s="23"/>
      <c r="V80" s="23"/>
      <c r="W80" s="49"/>
      <c r="X80" s="67"/>
      <c r="Y80" s="45" t="s">
        <v>45</v>
      </c>
      <c r="Z80" s="29"/>
      <c r="AA80" s="29"/>
      <c r="AB80" s="29"/>
      <c r="AC80" s="29"/>
      <c r="AD80" s="29"/>
      <c r="AE80" s="29"/>
      <c r="AF80" s="30">
        <f t="shared" si="49"/>
        <v>0</v>
      </c>
      <c r="AG80" s="29"/>
      <c r="AH80" s="23"/>
      <c r="AI80" s="30">
        <f t="shared" si="50"/>
        <v>0</v>
      </c>
      <c r="AJ80" s="30">
        <f t="shared" si="51"/>
        <v>0</v>
      </c>
    </row>
    <row r="81" spans="2:36" ht="15.75" customHeight="1" x14ac:dyDescent="0.25">
      <c r="B81" s="38"/>
      <c r="C81" s="68"/>
      <c r="D81" s="45" t="s">
        <v>52</v>
      </c>
      <c r="E81" s="30">
        <f>SUM(E77:E80)</f>
        <v>0</v>
      </c>
      <c r="F81" s="30">
        <f>SUM(F77:F80)</f>
        <v>0</v>
      </c>
      <c r="G81" s="30">
        <f t="shared" si="47"/>
        <v>0</v>
      </c>
      <c r="H81" s="30">
        <f t="shared" ref="H81:N81" si="56">SUM(H77:H80)</f>
        <v>0</v>
      </c>
      <c r="I81" s="30">
        <f t="shared" si="56"/>
        <v>0</v>
      </c>
      <c r="J81" s="30">
        <f t="shared" si="56"/>
        <v>0</v>
      </c>
      <c r="K81" s="30">
        <f t="shared" si="56"/>
        <v>0</v>
      </c>
      <c r="L81" s="30">
        <f t="shared" si="56"/>
        <v>0</v>
      </c>
      <c r="M81" s="30">
        <f t="shared" si="56"/>
        <v>0</v>
      </c>
      <c r="N81" s="30">
        <f t="shared" si="56"/>
        <v>0</v>
      </c>
      <c r="O81" s="30">
        <f t="shared" si="48"/>
        <v>0</v>
      </c>
      <c r="P81" s="30">
        <f>SUM(P77:P80)</f>
        <v>0</v>
      </c>
      <c r="Q81" s="30">
        <f>SUM(Q77:Q80)</f>
        <v>0</v>
      </c>
      <c r="R81" s="30">
        <f>SUM(R77:R80)</f>
        <v>0</v>
      </c>
      <c r="S81" s="30">
        <f>SUM(S77:S80)</f>
        <v>0</v>
      </c>
      <c r="T81" s="30">
        <f>SUM(T77:T80)</f>
        <v>0</v>
      </c>
      <c r="U81" s="23"/>
      <c r="V81" s="23"/>
      <c r="W81" s="50"/>
      <c r="X81" s="68"/>
      <c r="Y81" s="45" t="s">
        <v>52</v>
      </c>
      <c r="Z81" s="30">
        <f t="shared" ref="Z81:AE81" si="57">SUM(Z77:Z80)</f>
        <v>0</v>
      </c>
      <c r="AA81" s="30">
        <f t="shared" si="57"/>
        <v>0</v>
      </c>
      <c r="AB81" s="30">
        <f t="shared" si="57"/>
        <v>0</v>
      </c>
      <c r="AC81" s="30">
        <f t="shared" si="57"/>
        <v>0</v>
      </c>
      <c r="AD81" s="30">
        <f t="shared" si="57"/>
        <v>0</v>
      </c>
      <c r="AE81" s="30">
        <f t="shared" si="57"/>
        <v>0</v>
      </c>
      <c r="AF81" s="30">
        <f t="shared" si="49"/>
        <v>0</v>
      </c>
      <c r="AG81" s="30">
        <f>SUM(AG77:AG80)</f>
        <v>0</v>
      </c>
      <c r="AH81" s="23"/>
      <c r="AI81" s="30">
        <f t="shared" si="50"/>
        <v>0</v>
      </c>
      <c r="AJ81" s="30">
        <f t="shared" si="51"/>
        <v>0</v>
      </c>
    </row>
    <row r="82" spans="2:36" ht="15.75" customHeight="1" x14ac:dyDescent="0.25">
      <c r="B82" s="48" t="s">
        <v>99</v>
      </c>
      <c r="C82" s="66" t="s">
        <v>61</v>
      </c>
      <c r="D82" s="45">
        <v>2015</v>
      </c>
      <c r="E82" s="29"/>
      <c r="F82" s="29"/>
      <c r="G82" s="30">
        <f t="shared" si="47"/>
        <v>0</v>
      </c>
      <c r="H82" s="29"/>
      <c r="I82" s="29"/>
      <c r="J82" s="29"/>
      <c r="K82" s="29"/>
      <c r="L82" s="29"/>
      <c r="M82" s="29"/>
      <c r="N82" s="29"/>
      <c r="O82" s="30">
        <f t="shared" si="48"/>
        <v>0</v>
      </c>
      <c r="P82" s="29"/>
      <c r="Q82" s="29"/>
      <c r="R82" s="29"/>
      <c r="S82" s="29"/>
      <c r="T82" s="29"/>
      <c r="U82" s="23"/>
      <c r="V82" s="23"/>
      <c r="W82" s="48" t="s">
        <v>99</v>
      </c>
      <c r="X82" s="66" t="s">
        <v>61</v>
      </c>
      <c r="Y82" s="45">
        <v>2015</v>
      </c>
      <c r="Z82" s="29"/>
      <c r="AA82" s="29"/>
      <c r="AB82" s="29"/>
      <c r="AC82" s="29"/>
      <c r="AD82" s="29"/>
      <c r="AE82" s="29"/>
      <c r="AF82" s="30">
        <f t="shared" si="49"/>
        <v>0</v>
      </c>
      <c r="AG82" s="29"/>
      <c r="AH82" s="23"/>
      <c r="AI82" s="30">
        <f t="shared" si="50"/>
        <v>0</v>
      </c>
      <c r="AJ82" s="30">
        <f t="shared" si="51"/>
        <v>0</v>
      </c>
    </row>
    <row r="83" spans="2:36" ht="15.75" customHeight="1" x14ac:dyDescent="0.25">
      <c r="B83" s="37"/>
      <c r="C83" s="67"/>
      <c r="D83" s="45">
        <v>2014</v>
      </c>
      <c r="E83" s="29"/>
      <c r="F83" s="29"/>
      <c r="G83" s="30">
        <f t="shared" si="47"/>
        <v>0</v>
      </c>
      <c r="H83" s="29"/>
      <c r="I83" s="29"/>
      <c r="J83" s="29"/>
      <c r="K83" s="29"/>
      <c r="L83" s="29"/>
      <c r="M83" s="29"/>
      <c r="N83" s="29"/>
      <c r="O83" s="30">
        <f t="shared" si="48"/>
        <v>0</v>
      </c>
      <c r="P83" s="29"/>
      <c r="Q83" s="29"/>
      <c r="R83" s="29"/>
      <c r="S83" s="29"/>
      <c r="T83" s="29"/>
      <c r="U83" s="23"/>
      <c r="V83" s="23"/>
      <c r="W83" s="49"/>
      <c r="X83" s="67"/>
      <c r="Y83" s="45">
        <v>2014</v>
      </c>
      <c r="Z83" s="29"/>
      <c r="AA83" s="29"/>
      <c r="AB83" s="29"/>
      <c r="AC83" s="29"/>
      <c r="AD83" s="29"/>
      <c r="AE83" s="29"/>
      <c r="AF83" s="30">
        <f t="shared" si="49"/>
        <v>0</v>
      </c>
      <c r="AG83" s="29"/>
      <c r="AH83" s="23"/>
      <c r="AI83" s="30">
        <f t="shared" si="50"/>
        <v>0</v>
      </c>
      <c r="AJ83" s="30">
        <f t="shared" si="51"/>
        <v>0</v>
      </c>
    </row>
    <row r="84" spans="2:36" ht="15.75" customHeight="1" x14ac:dyDescent="0.25">
      <c r="B84" s="37"/>
      <c r="C84" s="67"/>
      <c r="D84" s="45">
        <v>2013</v>
      </c>
      <c r="E84" s="29"/>
      <c r="F84" s="29"/>
      <c r="G84" s="30">
        <f t="shared" si="47"/>
        <v>0</v>
      </c>
      <c r="H84" s="29"/>
      <c r="I84" s="29"/>
      <c r="J84" s="29"/>
      <c r="K84" s="29"/>
      <c r="L84" s="29"/>
      <c r="M84" s="29"/>
      <c r="N84" s="29"/>
      <c r="O84" s="30">
        <f t="shared" si="48"/>
        <v>0</v>
      </c>
      <c r="P84" s="29"/>
      <c r="Q84" s="29"/>
      <c r="R84" s="29"/>
      <c r="S84" s="29"/>
      <c r="T84" s="29"/>
      <c r="U84" s="23"/>
      <c r="V84" s="23"/>
      <c r="W84" s="49"/>
      <c r="X84" s="67"/>
      <c r="Y84" s="45">
        <v>2013</v>
      </c>
      <c r="Z84" s="29"/>
      <c r="AA84" s="29"/>
      <c r="AB84" s="29"/>
      <c r="AC84" s="29"/>
      <c r="AD84" s="29"/>
      <c r="AE84" s="29"/>
      <c r="AF84" s="30">
        <f t="shared" si="49"/>
        <v>0</v>
      </c>
      <c r="AG84" s="29"/>
      <c r="AH84" s="23"/>
      <c r="AI84" s="30">
        <f t="shared" si="50"/>
        <v>0</v>
      </c>
      <c r="AJ84" s="30">
        <f t="shared" si="51"/>
        <v>0</v>
      </c>
    </row>
    <row r="85" spans="2:36" ht="15.75" customHeight="1" x14ac:dyDescent="0.25">
      <c r="B85" s="37"/>
      <c r="C85" s="67"/>
      <c r="D85" s="45" t="s">
        <v>45</v>
      </c>
      <c r="E85" s="29"/>
      <c r="F85" s="29"/>
      <c r="G85" s="30">
        <f t="shared" si="47"/>
        <v>0</v>
      </c>
      <c r="H85" s="29"/>
      <c r="I85" s="29"/>
      <c r="J85" s="29"/>
      <c r="K85" s="29"/>
      <c r="L85" s="29"/>
      <c r="M85" s="29"/>
      <c r="N85" s="29"/>
      <c r="O85" s="30">
        <f t="shared" si="48"/>
        <v>0</v>
      </c>
      <c r="P85" s="29"/>
      <c r="Q85" s="29"/>
      <c r="R85" s="29"/>
      <c r="S85" s="29"/>
      <c r="T85" s="29"/>
      <c r="U85" s="23"/>
      <c r="V85" s="23"/>
      <c r="W85" s="49"/>
      <c r="X85" s="67"/>
      <c r="Y85" s="45" t="s">
        <v>45</v>
      </c>
      <c r="Z85" s="29"/>
      <c r="AA85" s="29"/>
      <c r="AB85" s="29"/>
      <c r="AC85" s="29"/>
      <c r="AD85" s="29"/>
      <c r="AE85" s="29"/>
      <c r="AF85" s="30">
        <f t="shared" si="49"/>
        <v>0</v>
      </c>
      <c r="AG85" s="29"/>
      <c r="AH85" s="23"/>
      <c r="AI85" s="30">
        <f t="shared" si="50"/>
        <v>0</v>
      </c>
      <c r="AJ85" s="30">
        <f t="shared" si="51"/>
        <v>0</v>
      </c>
    </row>
    <row r="86" spans="2:36" ht="15.75" customHeight="1" x14ac:dyDescent="0.25">
      <c r="B86" s="38"/>
      <c r="C86" s="68"/>
      <c r="D86" s="45" t="s">
        <v>52</v>
      </c>
      <c r="E86" s="30">
        <f>SUM(E82:E85)</f>
        <v>0</v>
      </c>
      <c r="F86" s="30">
        <f>SUM(F82:F85)</f>
        <v>0</v>
      </c>
      <c r="G86" s="30">
        <f t="shared" si="47"/>
        <v>0</v>
      </c>
      <c r="H86" s="30">
        <f t="shared" ref="H86:N86" si="58">SUM(H82:H85)</f>
        <v>0</v>
      </c>
      <c r="I86" s="30">
        <f t="shared" si="58"/>
        <v>0</v>
      </c>
      <c r="J86" s="30">
        <f t="shared" si="58"/>
        <v>0</v>
      </c>
      <c r="K86" s="30">
        <f t="shared" si="58"/>
        <v>0</v>
      </c>
      <c r="L86" s="30">
        <f t="shared" si="58"/>
        <v>0</v>
      </c>
      <c r="M86" s="30">
        <f t="shared" si="58"/>
        <v>0</v>
      </c>
      <c r="N86" s="30">
        <f t="shared" si="58"/>
        <v>0</v>
      </c>
      <c r="O86" s="30">
        <f t="shared" si="48"/>
        <v>0</v>
      </c>
      <c r="P86" s="30">
        <f>SUM(P82:P85)</f>
        <v>0</v>
      </c>
      <c r="Q86" s="30">
        <f>SUM(Q82:Q85)</f>
        <v>0</v>
      </c>
      <c r="R86" s="30">
        <f>SUM(R82:R85)</f>
        <v>0</v>
      </c>
      <c r="S86" s="30">
        <f>SUM(S82:S85)</f>
        <v>0</v>
      </c>
      <c r="T86" s="30">
        <f>SUM(T82:T85)</f>
        <v>0</v>
      </c>
      <c r="U86" s="23"/>
      <c r="V86" s="23"/>
      <c r="W86" s="50"/>
      <c r="X86" s="68"/>
      <c r="Y86" s="45" t="s">
        <v>52</v>
      </c>
      <c r="Z86" s="30">
        <f t="shared" ref="Z86:AE86" si="59">SUM(Z82:Z85)</f>
        <v>0</v>
      </c>
      <c r="AA86" s="30">
        <f t="shared" si="59"/>
        <v>0</v>
      </c>
      <c r="AB86" s="30">
        <f t="shared" si="59"/>
        <v>0</v>
      </c>
      <c r="AC86" s="30">
        <f t="shared" si="59"/>
        <v>0</v>
      </c>
      <c r="AD86" s="30">
        <f t="shared" si="59"/>
        <v>0</v>
      </c>
      <c r="AE86" s="30">
        <f t="shared" si="59"/>
        <v>0</v>
      </c>
      <c r="AF86" s="30">
        <f t="shared" si="49"/>
        <v>0</v>
      </c>
      <c r="AG86" s="30">
        <f>SUM(AG82:AG85)</f>
        <v>0</v>
      </c>
      <c r="AH86" s="23"/>
      <c r="AI86" s="30">
        <f t="shared" si="50"/>
        <v>0</v>
      </c>
      <c r="AJ86" s="30">
        <f t="shared" si="51"/>
        <v>0</v>
      </c>
    </row>
    <row r="87" spans="2:36" ht="15.75" customHeight="1" x14ac:dyDescent="0.25">
      <c r="B87" s="48" t="s">
        <v>100</v>
      </c>
      <c r="C87" s="66" t="s">
        <v>60</v>
      </c>
      <c r="D87" s="45">
        <v>2015</v>
      </c>
      <c r="E87" s="29"/>
      <c r="F87" s="29"/>
      <c r="G87" s="30">
        <f t="shared" si="47"/>
        <v>0</v>
      </c>
      <c r="H87" s="29"/>
      <c r="I87" s="29"/>
      <c r="J87" s="29"/>
      <c r="K87" s="29"/>
      <c r="L87" s="29"/>
      <c r="M87" s="29"/>
      <c r="N87" s="29"/>
      <c r="O87" s="30">
        <f t="shared" si="48"/>
        <v>0</v>
      </c>
      <c r="P87" s="29"/>
      <c r="Q87" s="29"/>
      <c r="R87" s="29"/>
      <c r="S87" s="29"/>
      <c r="T87" s="29"/>
      <c r="U87" s="23"/>
      <c r="V87" s="23"/>
      <c r="W87" s="48" t="s">
        <v>100</v>
      </c>
      <c r="X87" s="66" t="s">
        <v>60</v>
      </c>
      <c r="Y87" s="45">
        <v>2015</v>
      </c>
      <c r="Z87" s="29"/>
      <c r="AA87" s="29"/>
      <c r="AB87" s="29"/>
      <c r="AC87" s="29"/>
      <c r="AD87" s="29"/>
      <c r="AE87" s="29"/>
      <c r="AF87" s="30">
        <f t="shared" si="49"/>
        <v>0</v>
      </c>
      <c r="AG87" s="29"/>
      <c r="AH87" s="23"/>
      <c r="AI87" s="30">
        <f t="shared" si="50"/>
        <v>0</v>
      </c>
      <c r="AJ87" s="30">
        <f t="shared" si="51"/>
        <v>0</v>
      </c>
    </row>
    <row r="88" spans="2:36" ht="15.75" customHeight="1" x14ac:dyDescent="0.25">
      <c r="B88" s="37"/>
      <c r="C88" s="67"/>
      <c r="D88" s="45">
        <v>2014</v>
      </c>
      <c r="E88" s="29"/>
      <c r="F88" s="29"/>
      <c r="G88" s="30">
        <f t="shared" si="47"/>
        <v>0</v>
      </c>
      <c r="H88" s="29"/>
      <c r="I88" s="29"/>
      <c r="J88" s="29"/>
      <c r="K88" s="29"/>
      <c r="L88" s="29"/>
      <c r="M88" s="29"/>
      <c r="N88" s="29"/>
      <c r="O88" s="30">
        <f t="shared" si="48"/>
        <v>0</v>
      </c>
      <c r="P88" s="29"/>
      <c r="Q88" s="29"/>
      <c r="R88" s="29"/>
      <c r="S88" s="29"/>
      <c r="T88" s="29"/>
      <c r="U88" s="23"/>
      <c r="V88" s="23"/>
      <c r="W88" s="49"/>
      <c r="X88" s="67"/>
      <c r="Y88" s="45">
        <v>2014</v>
      </c>
      <c r="Z88" s="29"/>
      <c r="AA88" s="29"/>
      <c r="AB88" s="29"/>
      <c r="AC88" s="29"/>
      <c r="AD88" s="29"/>
      <c r="AE88" s="29"/>
      <c r="AF88" s="30">
        <f t="shared" si="49"/>
        <v>0</v>
      </c>
      <c r="AG88" s="29"/>
      <c r="AH88" s="23"/>
      <c r="AI88" s="30">
        <f t="shared" si="50"/>
        <v>0</v>
      </c>
      <c r="AJ88" s="30">
        <f t="shared" si="51"/>
        <v>0</v>
      </c>
    </row>
    <row r="89" spans="2:36" ht="15.75" customHeight="1" x14ac:dyDescent="0.25">
      <c r="B89" s="37"/>
      <c r="C89" s="67"/>
      <c r="D89" s="45">
        <v>2013</v>
      </c>
      <c r="E89" s="29"/>
      <c r="F89" s="29"/>
      <c r="G89" s="30">
        <f t="shared" si="47"/>
        <v>0</v>
      </c>
      <c r="H89" s="29"/>
      <c r="I89" s="29"/>
      <c r="J89" s="29"/>
      <c r="K89" s="29"/>
      <c r="L89" s="29"/>
      <c r="M89" s="29"/>
      <c r="N89" s="29"/>
      <c r="O89" s="30">
        <f t="shared" si="48"/>
        <v>0</v>
      </c>
      <c r="P89" s="29"/>
      <c r="Q89" s="29"/>
      <c r="R89" s="29"/>
      <c r="S89" s="29"/>
      <c r="T89" s="29"/>
      <c r="U89" s="23"/>
      <c r="V89" s="23"/>
      <c r="W89" s="49"/>
      <c r="X89" s="67"/>
      <c r="Y89" s="45">
        <v>2013</v>
      </c>
      <c r="Z89" s="29"/>
      <c r="AA89" s="29"/>
      <c r="AB89" s="29"/>
      <c r="AC89" s="29"/>
      <c r="AD89" s="29"/>
      <c r="AE89" s="29"/>
      <c r="AF89" s="30">
        <f t="shared" si="49"/>
        <v>0</v>
      </c>
      <c r="AG89" s="29"/>
      <c r="AH89" s="23"/>
      <c r="AI89" s="30">
        <f t="shared" si="50"/>
        <v>0</v>
      </c>
      <c r="AJ89" s="30">
        <f t="shared" si="51"/>
        <v>0</v>
      </c>
    </row>
    <row r="90" spans="2:36" ht="15.75" customHeight="1" x14ac:dyDescent="0.25">
      <c r="B90" s="37"/>
      <c r="C90" s="67"/>
      <c r="D90" s="45" t="s">
        <v>45</v>
      </c>
      <c r="E90" s="29"/>
      <c r="F90" s="29"/>
      <c r="G90" s="30">
        <f t="shared" si="47"/>
        <v>0</v>
      </c>
      <c r="H90" s="29"/>
      <c r="I90" s="29"/>
      <c r="J90" s="29"/>
      <c r="K90" s="29"/>
      <c r="L90" s="29"/>
      <c r="M90" s="29"/>
      <c r="N90" s="29"/>
      <c r="O90" s="30">
        <f t="shared" si="48"/>
        <v>0</v>
      </c>
      <c r="P90" s="29"/>
      <c r="Q90" s="29"/>
      <c r="R90" s="29"/>
      <c r="S90" s="29"/>
      <c r="T90" s="29"/>
      <c r="U90" s="23"/>
      <c r="V90" s="23"/>
      <c r="W90" s="49"/>
      <c r="X90" s="67"/>
      <c r="Y90" s="45" t="s">
        <v>45</v>
      </c>
      <c r="Z90" s="29"/>
      <c r="AA90" s="29"/>
      <c r="AB90" s="29"/>
      <c r="AC90" s="29"/>
      <c r="AD90" s="29"/>
      <c r="AE90" s="29"/>
      <c r="AF90" s="30">
        <f t="shared" si="49"/>
        <v>0</v>
      </c>
      <c r="AG90" s="29"/>
      <c r="AH90" s="23"/>
      <c r="AI90" s="30">
        <f t="shared" si="50"/>
        <v>0</v>
      </c>
      <c r="AJ90" s="30">
        <f t="shared" si="51"/>
        <v>0</v>
      </c>
    </row>
    <row r="91" spans="2:36" ht="15.75" customHeight="1" x14ac:dyDescent="0.25">
      <c r="B91" s="38"/>
      <c r="C91" s="68"/>
      <c r="D91" s="45" t="s">
        <v>52</v>
      </c>
      <c r="E91" s="30">
        <f>SUM(E87:E90)</f>
        <v>0</v>
      </c>
      <c r="F91" s="30">
        <f>SUM(F87:F90)</f>
        <v>0</v>
      </c>
      <c r="G91" s="30">
        <f t="shared" si="47"/>
        <v>0</v>
      </c>
      <c r="H91" s="30">
        <f t="shared" ref="H91:N91" si="60">SUM(H87:H90)</f>
        <v>0</v>
      </c>
      <c r="I91" s="30">
        <f t="shared" si="60"/>
        <v>0</v>
      </c>
      <c r="J91" s="30">
        <f t="shared" si="60"/>
        <v>0</v>
      </c>
      <c r="K91" s="30">
        <f t="shared" si="60"/>
        <v>0</v>
      </c>
      <c r="L91" s="30">
        <f t="shared" si="60"/>
        <v>0</v>
      </c>
      <c r="M91" s="30">
        <f t="shared" si="60"/>
        <v>0</v>
      </c>
      <c r="N91" s="30">
        <f t="shared" si="60"/>
        <v>0</v>
      </c>
      <c r="O91" s="30">
        <f t="shared" si="48"/>
        <v>0</v>
      </c>
      <c r="P91" s="30">
        <f>SUM(P87:P90)</f>
        <v>0</v>
      </c>
      <c r="Q91" s="30">
        <f>SUM(Q87:Q90)</f>
        <v>0</v>
      </c>
      <c r="R91" s="30">
        <f>SUM(R87:R90)</f>
        <v>0</v>
      </c>
      <c r="S91" s="30">
        <f>SUM(S87:S90)</f>
        <v>0</v>
      </c>
      <c r="T91" s="30">
        <f>SUM(T87:T90)</f>
        <v>0</v>
      </c>
      <c r="U91" s="23"/>
      <c r="V91" s="23"/>
      <c r="W91" s="50"/>
      <c r="X91" s="68"/>
      <c r="Y91" s="45" t="s">
        <v>52</v>
      </c>
      <c r="Z91" s="30">
        <f t="shared" ref="Z91:AE91" si="61">SUM(Z87:Z90)</f>
        <v>0</v>
      </c>
      <c r="AA91" s="30">
        <f t="shared" si="61"/>
        <v>0</v>
      </c>
      <c r="AB91" s="30">
        <f t="shared" si="61"/>
        <v>0</v>
      </c>
      <c r="AC91" s="30">
        <f t="shared" si="61"/>
        <v>0</v>
      </c>
      <c r="AD91" s="30">
        <f t="shared" si="61"/>
        <v>0</v>
      </c>
      <c r="AE91" s="30">
        <f t="shared" si="61"/>
        <v>0</v>
      </c>
      <c r="AF91" s="30">
        <f t="shared" si="49"/>
        <v>0</v>
      </c>
      <c r="AG91" s="30">
        <f>SUM(AG87:AG90)</f>
        <v>0</v>
      </c>
      <c r="AH91" s="23"/>
      <c r="AI91" s="30">
        <f t="shared" si="50"/>
        <v>0</v>
      </c>
      <c r="AJ91" s="30">
        <f t="shared" si="51"/>
        <v>0</v>
      </c>
    </row>
    <row r="92" spans="2:36" ht="15.75" customHeight="1" x14ac:dyDescent="0.25">
      <c r="B92" s="48" t="s">
        <v>101</v>
      </c>
      <c r="C92" s="66" t="s">
        <v>62</v>
      </c>
      <c r="D92" s="45">
        <v>2015</v>
      </c>
      <c r="E92" s="29"/>
      <c r="F92" s="29"/>
      <c r="G92" s="30">
        <f t="shared" si="47"/>
        <v>0</v>
      </c>
      <c r="H92" s="29"/>
      <c r="I92" s="29"/>
      <c r="J92" s="29"/>
      <c r="K92" s="29"/>
      <c r="L92" s="29"/>
      <c r="M92" s="29"/>
      <c r="N92" s="29"/>
      <c r="O92" s="30">
        <f t="shared" si="48"/>
        <v>0</v>
      </c>
      <c r="P92" s="29"/>
      <c r="Q92" s="29"/>
      <c r="R92" s="29"/>
      <c r="S92" s="29"/>
      <c r="T92" s="29"/>
      <c r="U92" s="23"/>
      <c r="V92" s="23"/>
      <c r="W92" s="48" t="s">
        <v>101</v>
      </c>
      <c r="X92" s="66" t="s">
        <v>62</v>
      </c>
      <c r="Y92" s="45">
        <v>2015</v>
      </c>
      <c r="Z92" s="29"/>
      <c r="AA92" s="29"/>
      <c r="AB92" s="29"/>
      <c r="AC92" s="29"/>
      <c r="AD92" s="29"/>
      <c r="AE92" s="29"/>
      <c r="AF92" s="30">
        <f t="shared" si="49"/>
        <v>0</v>
      </c>
      <c r="AG92" s="29"/>
      <c r="AH92" s="23"/>
      <c r="AI92" s="30">
        <f t="shared" si="50"/>
        <v>0</v>
      </c>
      <c r="AJ92" s="30">
        <f t="shared" si="51"/>
        <v>0</v>
      </c>
    </row>
    <row r="93" spans="2:36" ht="15.75" customHeight="1" x14ac:dyDescent="0.25">
      <c r="B93" s="37"/>
      <c r="C93" s="67"/>
      <c r="D93" s="45">
        <v>2014</v>
      </c>
      <c r="E93" s="29"/>
      <c r="F93" s="29"/>
      <c r="G93" s="30">
        <f t="shared" si="47"/>
        <v>0</v>
      </c>
      <c r="H93" s="29"/>
      <c r="I93" s="29"/>
      <c r="J93" s="29"/>
      <c r="K93" s="29"/>
      <c r="L93" s="29"/>
      <c r="M93" s="29"/>
      <c r="N93" s="29"/>
      <c r="O93" s="30">
        <f t="shared" si="48"/>
        <v>0</v>
      </c>
      <c r="P93" s="29"/>
      <c r="Q93" s="29"/>
      <c r="R93" s="29"/>
      <c r="S93" s="29"/>
      <c r="T93" s="29"/>
      <c r="U93" s="23"/>
      <c r="V93" s="23"/>
      <c r="W93" s="49"/>
      <c r="X93" s="67"/>
      <c r="Y93" s="45">
        <v>2014</v>
      </c>
      <c r="Z93" s="29"/>
      <c r="AA93" s="29"/>
      <c r="AB93" s="29"/>
      <c r="AC93" s="29"/>
      <c r="AD93" s="29"/>
      <c r="AE93" s="29"/>
      <c r="AF93" s="30">
        <f t="shared" si="49"/>
        <v>0</v>
      </c>
      <c r="AG93" s="29"/>
      <c r="AH93" s="23"/>
      <c r="AI93" s="30">
        <f t="shared" si="50"/>
        <v>0</v>
      </c>
      <c r="AJ93" s="30">
        <f t="shared" si="51"/>
        <v>0</v>
      </c>
    </row>
    <row r="94" spans="2:36" ht="15.75" customHeight="1" x14ac:dyDescent="0.25">
      <c r="B94" s="37"/>
      <c r="C94" s="67"/>
      <c r="D94" s="45">
        <v>2013</v>
      </c>
      <c r="E94" s="29"/>
      <c r="F94" s="29"/>
      <c r="G94" s="30">
        <f t="shared" si="47"/>
        <v>0</v>
      </c>
      <c r="H94" s="29"/>
      <c r="I94" s="29"/>
      <c r="J94" s="29"/>
      <c r="K94" s="29"/>
      <c r="L94" s="29"/>
      <c r="M94" s="29"/>
      <c r="N94" s="29"/>
      <c r="O94" s="30">
        <f t="shared" si="48"/>
        <v>0</v>
      </c>
      <c r="P94" s="29"/>
      <c r="Q94" s="29"/>
      <c r="R94" s="29"/>
      <c r="S94" s="29"/>
      <c r="T94" s="29"/>
      <c r="U94" s="23"/>
      <c r="V94" s="23"/>
      <c r="W94" s="49"/>
      <c r="X94" s="67"/>
      <c r="Y94" s="45">
        <v>2013</v>
      </c>
      <c r="Z94" s="29"/>
      <c r="AA94" s="29"/>
      <c r="AB94" s="29"/>
      <c r="AC94" s="29"/>
      <c r="AD94" s="29"/>
      <c r="AE94" s="29"/>
      <c r="AF94" s="30">
        <f t="shared" si="49"/>
        <v>0</v>
      </c>
      <c r="AG94" s="29"/>
      <c r="AH94" s="23"/>
      <c r="AI94" s="30">
        <f t="shared" si="50"/>
        <v>0</v>
      </c>
      <c r="AJ94" s="30">
        <f t="shared" si="51"/>
        <v>0</v>
      </c>
    </row>
    <row r="95" spans="2:36" ht="15.75" customHeight="1" x14ac:dyDescent="0.25">
      <c r="B95" s="37"/>
      <c r="C95" s="67"/>
      <c r="D95" s="45" t="s">
        <v>45</v>
      </c>
      <c r="E95" s="29"/>
      <c r="F95" s="29"/>
      <c r="G95" s="30">
        <f t="shared" si="47"/>
        <v>0</v>
      </c>
      <c r="H95" s="29"/>
      <c r="I95" s="29"/>
      <c r="J95" s="29"/>
      <c r="K95" s="29"/>
      <c r="L95" s="29"/>
      <c r="M95" s="29"/>
      <c r="N95" s="29"/>
      <c r="O95" s="30">
        <f t="shared" si="48"/>
        <v>0</v>
      </c>
      <c r="P95" s="29"/>
      <c r="Q95" s="29"/>
      <c r="R95" s="29"/>
      <c r="S95" s="29"/>
      <c r="T95" s="29"/>
      <c r="U95" s="23"/>
      <c r="V95" s="23"/>
      <c r="W95" s="49"/>
      <c r="X95" s="67"/>
      <c r="Y95" s="45" t="s">
        <v>45</v>
      </c>
      <c r="Z95" s="29"/>
      <c r="AA95" s="29"/>
      <c r="AB95" s="29"/>
      <c r="AC95" s="29"/>
      <c r="AD95" s="29"/>
      <c r="AE95" s="29"/>
      <c r="AF95" s="30">
        <f t="shared" si="49"/>
        <v>0</v>
      </c>
      <c r="AG95" s="29"/>
      <c r="AH95" s="23"/>
      <c r="AI95" s="30">
        <f t="shared" si="50"/>
        <v>0</v>
      </c>
      <c r="AJ95" s="30">
        <f t="shared" si="51"/>
        <v>0</v>
      </c>
    </row>
    <row r="96" spans="2:36" ht="15.75" customHeight="1" x14ac:dyDescent="0.25">
      <c r="B96" s="38"/>
      <c r="C96" s="68"/>
      <c r="D96" s="45" t="s">
        <v>52</v>
      </c>
      <c r="E96" s="30">
        <f>SUM(E92:E95)</f>
        <v>0</v>
      </c>
      <c r="F96" s="30">
        <f>SUM(F92:F95)</f>
        <v>0</v>
      </c>
      <c r="G96" s="30">
        <f t="shared" si="47"/>
        <v>0</v>
      </c>
      <c r="H96" s="30">
        <f t="shared" ref="H96:N96" si="62">SUM(H92:H95)</f>
        <v>0</v>
      </c>
      <c r="I96" s="30">
        <f t="shared" si="62"/>
        <v>0</v>
      </c>
      <c r="J96" s="30">
        <f t="shared" si="62"/>
        <v>0</v>
      </c>
      <c r="K96" s="30">
        <f t="shared" si="62"/>
        <v>0</v>
      </c>
      <c r="L96" s="30">
        <f t="shared" si="62"/>
        <v>0</v>
      </c>
      <c r="M96" s="30">
        <f t="shared" si="62"/>
        <v>0</v>
      </c>
      <c r="N96" s="30">
        <f t="shared" si="62"/>
        <v>0</v>
      </c>
      <c r="O96" s="30">
        <f t="shared" si="48"/>
        <v>0</v>
      </c>
      <c r="P96" s="30">
        <f>SUM(P92:P95)</f>
        <v>0</v>
      </c>
      <c r="Q96" s="30">
        <f>SUM(Q92:Q95)</f>
        <v>0</v>
      </c>
      <c r="R96" s="30">
        <f>SUM(R92:R95)</f>
        <v>0</v>
      </c>
      <c r="S96" s="30">
        <f>SUM(S92:S95)</f>
        <v>0</v>
      </c>
      <c r="T96" s="30">
        <f>SUM(T92:T95)</f>
        <v>0</v>
      </c>
      <c r="U96" s="23"/>
      <c r="V96" s="23"/>
      <c r="W96" s="50"/>
      <c r="X96" s="68"/>
      <c r="Y96" s="45" t="s">
        <v>52</v>
      </c>
      <c r="Z96" s="30">
        <f t="shared" ref="Z96:AE96" si="63">SUM(Z92:Z95)</f>
        <v>0</v>
      </c>
      <c r="AA96" s="30">
        <f t="shared" si="63"/>
        <v>0</v>
      </c>
      <c r="AB96" s="30">
        <f t="shared" si="63"/>
        <v>0</v>
      </c>
      <c r="AC96" s="30">
        <f t="shared" si="63"/>
        <v>0</v>
      </c>
      <c r="AD96" s="30">
        <f t="shared" si="63"/>
        <v>0</v>
      </c>
      <c r="AE96" s="30">
        <f t="shared" si="63"/>
        <v>0</v>
      </c>
      <c r="AF96" s="30">
        <f t="shared" si="49"/>
        <v>0</v>
      </c>
      <c r="AG96" s="30">
        <f>SUM(AG92:AG95)</f>
        <v>0</v>
      </c>
      <c r="AH96" s="23"/>
      <c r="AI96" s="30">
        <f t="shared" si="50"/>
        <v>0</v>
      </c>
      <c r="AJ96" s="30">
        <f t="shared" si="51"/>
        <v>0</v>
      </c>
    </row>
    <row r="97" spans="2:36" ht="15.75" customHeight="1" x14ac:dyDescent="0.25">
      <c r="B97" s="37" t="s">
        <v>63</v>
      </c>
      <c r="C97" s="37" t="s">
        <v>64</v>
      </c>
      <c r="D97" s="45" t="s">
        <v>52</v>
      </c>
      <c r="E97" s="30">
        <f>E98+E109+E120+E166+E181+E186+E191+E196</f>
        <v>0</v>
      </c>
      <c r="F97" s="30">
        <f>F98+F109+F120+F166+F181+F186+F191+F196</f>
        <v>0</v>
      </c>
      <c r="G97" s="30">
        <f t="shared" si="47"/>
        <v>0</v>
      </c>
      <c r="H97" s="30">
        <f t="shared" ref="H97:N97" si="64">H98+H109+H120+H166+H181+H186+H191+H196</f>
        <v>0</v>
      </c>
      <c r="I97" s="30">
        <f t="shared" si="64"/>
        <v>0</v>
      </c>
      <c r="J97" s="30">
        <f t="shared" si="64"/>
        <v>0</v>
      </c>
      <c r="K97" s="30">
        <f t="shared" si="64"/>
        <v>0</v>
      </c>
      <c r="L97" s="30">
        <f t="shared" si="64"/>
        <v>0</v>
      </c>
      <c r="M97" s="30">
        <f t="shared" si="64"/>
        <v>0</v>
      </c>
      <c r="N97" s="30">
        <f t="shared" si="64"/>
        <v>0</v>
      </c>
      <c r="O97" s="30">
        <f t="shared" si="48"/>
        <v>0</v>
      </c>
      <c r="P97" s="30">
        <f>P98+P109+P120+P166+P181+P186+P191+P196</f>
        <v>0</v>
      </c>
      <c r="Q97" s="30">
        <f>Q98+Q109+Q120+Q166+Q181+Q186+Q191+Q196</f>
        <v>0</v>
      </c>
      <c r="R97" s="30">
        <f>R98+R109+R120+R166+R181+R186+R191+R196</f>
        <v>0</v>
      </c>
      <c r="S97" s="30">
        <f>S98+S109+S120+S166+S181+S186+S191+S196</f>
        <v>0</v>
      </c>
      <c r="T97" s="30">
        <f>T98+T109+T120+T166+T181+T186+T191+T196</f>
        <v>0</v>
      </c>
      <c r="U97" s="23"/>
      <c r="V97" s="23"/>
      <c r="W97" s="49" t="s">
        <v>63</v>
      </c>
      <c r="X97" s="49" t="s">
        <v>64</v>
      </c>
      <c r="Y97" s="45" t="s">
        <v>52</v>
      </c>
      <c r="Z97" s="30">
        <f t="shared" ref="Z97:AE97" si="65">Z98+Z109+Z120+Z166+Z181+Z186+Z191+Z196</f>
        <v>0</v>
      </c>
      <c r="AA97" s="30">
        <f t="shared" si="65"/>
        <v>0</v>
      </c>
      <c r="AB97" s="30">
        <f t="shared" si="65"/>
        <v>0</v>
      </c>
      <c r="AC97" s="30">
        <f t="shared" si="65"/>
        <v>0</v>
      </c>
      <c r="AD97" s="30">
        <f t="shared" si="65"/>
        <v>0</v>
      </c>
      <c r="AE97" s="30">
        <f t="shared" si="65"/>
        <v>0</v>
      </c>
      <c r="AF97" s="30">
        <f t="shared" si="49"/>
        <v>0</v>
      </c>
      <c r="AG97" s="30">
        <f>AG98+AG109+AG120+AG166+AG181+AG186+AG191+AG196</f>
        <v>0</v>
      </c>
      <c r="AH97" s="23"/>
      <c r="AI97" s="30">
        <f t="shared" si="50"/>
        <v>0</v>
      </c>
      <c r="AJ97" s="30">
        <f t="shared" si="51"/>
        <v>0</v>
      </c>
    </row>
    <row r="98" spans="2:36" ht="15.75" customHeight="1" x14ac:dyDescent="0.25">
      <c r="B98" s="6" t="s">
        <v>102</v>
      </c>
      <c r="C98" s="6" t="s">
        <v>103</v>
      </c>
      <c r="D98" s="45" t="s">
        <v>52</v>
      </c>
      <c r="E98" s="30">
        <f>E103+E108</f>
        <v>0</v>
      </c>
      <c r="F98" s="30">
        <f>F103+F108</f>
        <v>0</v>
      </c>
      <c r="G98" s="30">
        <f t="shared" si="47"/>
        <v>0</v>
      </c>
      <c r="H98" s="30">
        <f t="shared" ref="H98:N98" si="66">H103+H108</f>
        <v>0</v>
      </c>
      <c r="I98" s="30">
        <f t="shared" si="66"/>
        <v>0</v>
      </c>
      <c r="J98" s="30">
        <f t="shared" si="66"/>
        <v>0</v>
      </c>
      <c r="K98" s="30">
        <f t="shared" si="66"/>
        <v>0</v>
      </c>
      <c r="L98" s="30">
        <f t="shared" si="66"/>
        <v>0</v>
      </c>
      <c r="M98" s="30">
        <f t="shared" si="66"/>
        <v>0</v>
      </c>
      <c r="N98" s="30">
        <f t="shared" si="66"/>
        <v>0</v>
      </c>
      <c r="O98" s="30">
        <f t="shared" si="48"/>
        <v>0</v>
      </c>
      <c r="P98" s="30">
        <f>P103+P108</f>
        <v>0</v>
      </c>
      <c r="Q98" s="30">
        <f>Q103+Q108</f>
        <v>0</v>
      </c>
      <c r="R98" s="30">
        <f>R103+R108</f>
        <v>0</v>
      </c>
      <c r="S98" s="30">
        <f>S103+S108</f>
        <v>0</v>
      </c>
      <c r="T98" s="30">
        <f>T103+T108</f>
        <v>0</v>
      </c>
      <c r="U98" s="23"/>
      <c r="V98" s="23"/>
      <c r="W98" s="6" t="s">
        <v>102</v>
      </c>
      <c r="X98" s="6" t="s">
        <v>103</v>
      </c>
      <c r="Y98" s="45" t="s">
        <v>52</v>
      </c>
      <c r="Z98" s="30">
        <f t="shared" ref="Z98:AE98" si="67">Z103+Z108</f>
        <v>0</v>
      </c>
      <c r="AA98" s="30">
        <f t="shared" si="67"/>
        <v>0</v>
      </c>
      <c r="AB98" s="30">
        <f t="shared" si="67"/>
        <v>0</v>
      </c>
      <c r="AC98" s="30">
        <f t="shared" si="67"/>
        <v>0</v>
      </c>
      <c r="AD98" s="30">
        <f t="shared" si="67"/>
        <v>0</v>
      </c>
      <c r="AE98" s="30">
        <f t="shared" si="67"/>
        <v>0</v>
      </c>
      <c r="AF98" s="30">
        <f t="shared" si="49"/>
        <v>0</v>
      </c>
      <c r="AG98" s="30">
        <f>AG103+AG108</f>
        <v>0</v>
      </c>
      <c r="AH98" s="23"/>
      <c r="AI98" s="30">
        <f t="shared" si="50"/>
        <v>0</v>
      </c>
      <c r="AJ98" s="30">
        <f t="shared" si="51"/>
        <v>0</v>
      </c>
    </row>
    <row r="99" spans="2:36" ht="15.75" customHeight="1" x14ac:dyDescent="0.25">
      <c r="B99" s="36" t="s">
        <v>104</v>
      </c>
      <c r="C99" s="66" t="s">
        <v>66</v>
      </c>
      <c r="D99" s="45">
        <v>2015</v>
      </c>
      <c r="E99" s="29"/>
      <c r="F99" s="29"/>
      <c r="G99" s="30">
        <f t="shared" si="47"/>
        <v>0</v>
      </c>
      <c r="H99" s="29"/>
      <c r="I99" s="29"/>
      <c r="J99" s="29"/>
      <c r="K99" s="29"/>
      <c r="L99" s="29"/>
      <c r="M99" s="29"/>
      <c r="N99" s="29"/>
      <c r="O99" s="30">
        <f t="shared" si="48"/>
        <v>0</v>
      </c>
      <c r="P99" s="29"/>
      <c r="Q99" s="29"/>
      <c r="R99" s="29"/>
      <c r="S99" s="29"/>
      <c r="T99" s="29"/>
      <c r="U99" s="23"/>
      <c r="V99" s="23"/>
      <c r="W99" s="48" t="s">
        <v>104</v>
      </c>
      <c r="X99" s="66" t="s">
        <v>66</v>
      </c>
      <c r="Y99" s="45">
        <v>2015</v>
      </c>
      <c r="Z99" s="29"/>
      <c r="AA99" s="29"/>
      <c r="AB99" s="29"/>
      <c r="AC99" s="29"/>
      <c r="AD99" s="29"/>
      <c r="AE99" s="29"/>
      <c r="AF99" s="30">
        <f t="shared" si="49"/>
        <v>0</v>
      </c>
      <c r="AG99" s="29"/>
      <c r="AH99" s="23"/>
      <c r="AI99" s="30">
        <f t="shared" si="50"/>
        <v>0</v>
      </c>
      <c r="AJ99" s="30">
        <f t="shared" si="51"/>
        <v>0</v>
      </c>
    </row>
    <row r="100" spans="2:36" ht="15.75" customHeight="1" x14ac:dyDescent="0.25">
      <c r="B100" s="37"/>
      <c r="C100" s="67"/>
      <c r="D100" s="45">
        <v>2014</v>
      </c>
      <c r="E100" s="29"/>
      <c r="F100" s="29"/>
      <c r="G100" s="30">
        <f t="shared" si="47"/>
        <v>0</v>
      </c>
      <c r="H100" s="29"/>
      <c r="I100" s="29"/>
      <c r="J100" s="29"/>
      <c r="K100" s="29"/>
      <c r="L100" s="29"/>
      <c r="M100" s="29"/>
      <c r="N100" s="29"/>
      <c r="O100" s="30">
        <f t="shared" si="48"/>
        <v>0</v>
      </c>
      <c r="P100" s="29"/>
      <c r="Q100" s="29"/>
      <c r="R100" s="29"/>
      <c r="S100" s="29"/>
      <c r="T100" s="29"/>
      <c r="U100" s="23"/>
      <c r="V100" s="23"/>
      <c r="W100" s="49"/>
      <c r="X100" s="67"/>
      <c r="Y100" s="45">
        <v>2014</v>
      </c>
      <c r="Z100" s="29"/>
      <c r="AA100" s="29"/>
      <c r="AB100" s="29"/>
      <c r="AC100" s="29"/>
      <c r="AD100" s="29"/>
      <c r="AE100" s="29"/>
      <c r="AF100" s="30">
        <f t="shared" si="49"/>
        <v>0</v>
      </c>
      <c r="AG100" s="29"/>
      <c r="AH100" s="23"/>
      <c r="AI100" s="30">
        <f t="shared" si="50"/>
        <v>0</v>
      </c>
      <c r="AJ100" s="30">
        <f t="shared" si="51"/>
        <v>0</v>
      </c>
    </row>
    <row r="101" spans="2:36" ht="15.75" customHeight="1" x14ac:dyDescent="0.25">
      <c r="B101" s="37"/>
      <c r="C101" s="67"/>
      <c r="D101" s="45">
        <v>2013</v>
      </c>
      <c r="E101" s="29"/>
      <c r="F101" s="29"/>
      <c r="G101" s="30">
        <f t="shared" si="47"/>
        <v>0</v>
      </c>
      <c r="H101" s="29"/>
      <c r="I101" s="29"/>
      <c r="J101" s="29"/>
      <c r="K101" s="29"/>
      <c r="L101" s="29"/>
      <c r="M101" s="29"/>
      <c r="N101" s="29"/>
      <c r="O101" s="30">
        <f t="shared" si="48"/>
        <v>0</v>
      </c>
      <c r="P101" s="29"/>
      <c r="Q101" s="29"/>
      <c r="R101" s="29"/>
      <c r="S101" s="29"/>
      <c r="T101" s="29"/>
      <c r="U101" s="23"/>
      <c r="V101" s="23"/>
      <c r="W101" s="49"/>
      <c r="X101" s="67"/>
      <c r="Y101" s="45">
        <v>2013</v>
      </c>
      <c r="Z101" s="29"/>
      <c r="AA101" s="29"/>
      <c r="AB101" s="29"/>
      <c r="AC101" s="29"/>
      <c r="AD101" s="29"/>
      <c r="AE101" s="29"/>
      <c r="AF101" s="30">
        <f t="shared" si="49"/>
        <v>0</v>
      </c>
      <c r="AG101" s="29"/>
      <c r="AH101" s="23"/>
      <c r="AI101" s="30">
        <f t="shared" si="50"/>
        <v>0</v>
      </c>
      <c r="AJ101" s="30">
        <f t="shared" si="51"/>
        <v>0</v>
      </c>
    </row>
    <row r="102" spans="2:36" ht="15.75" customHeight="1" x14ac:dyDescent="0.25">
      <c r="B102" s="37"/>
      <c r="C102" s="67"/>
      <c r="D102" s="45" t="s">
        <v>45</v>
      </c>
      <c r="E102" s="29"/>
      <c r="F102" s="29"/>
      <c r="G102" s="30">
        <f t="shared" si="47"/>
        <v>0</v>
      </c>
      <c r="H102" s="29"/>
      <c r="I102" s="29"/>
      <c r="J102" s="29"/>
      <c r="K102" s="29"/>
      <c r="L102" s="29"/>
      <c r="M102" s="29"/>
      <c r="N102" s="29"/>
      <c r="O102" s="30">
        <f t="shared" si="48"/>
        <v>0</v>
      </c>
      <c r="P102" s="29"/>
      <c r="Q102" s="29"/>
      <c r="R102" s="29"/>
      <c r="S102" s="29"/>
      <c r="T102" s="29"/>
      <c r="U102" s="23"/>
      <c r="V102" s="23"/>
      <c r="W102" s="49"/>
      <c r="X102" s="67"/>
      <c r="Y102" s="45" t="s">
        <v>45</v>
      </c>
      <c r="Z102" s="29"/>
      <c r="AA102" s="29"/>
      <c r="AB102" s="29"/>
      <c r="AC102" s="29"/>
      <c r="AD102" s="29"/>
      <c r="AE102" s="29"/>
      <c r="AF102" s="30">
        <f t="shared" si="49"/>
        <v>0</v>
      </c>
      <c r="AG102" s="29"/>
      <c r="AH102" s="23"/>
      <c r="AI102" s="30">
        <f t="shared" si="50"/>
        <v>0</v>
      </c>
      <c r="AJ102" s="30">
        <f t="shared" si="51"/>
        <v>0</v>
      </c>
    </row>
    <row r="103" spans="2:36" ht="15.75" customHeight="1" x14ac:dyDescent="0.25">
      <c r="B103" s="38"/>
      <c r="C103" s="68"/>
      <c r="D103" s="45" t="s">
        <v>52</v>
      </c>
      <c r="E103" s="30">
        <f>SUM(E99:E102)</f>
        <v>0</v>
      </c>
      <c r="F103" s="30">
        <f>SUM(F99:F102)</f>
        <v>0</v>
      </c>
      <c r="G103" s="30">
        <f t="shared" si="47"/>
        <v>0</v>
      </c>
      <c r="H103" s="30">
        <f t="shared" ref="H103:N103" si="68">SUM(H99:H102)</f>
        <v>0</v>
      </c>
      <c r="I103" s="30">
        <f t="shared" si="68"/>
        <v>0</v>
      </c>
      <c r="J103" s="30">
        <f t="shared" si="68"/>
        <v>0</v>
      </c>
      <c r="K103" s="30">
        <f t="shared" si="68"/>
        <v>0</v>
      </c>
      <c r="L103" s="30">
        <f t="shared" si="68"/>
        <v>0</v>
      </c>
      <c r="M103" s="30">
        <f t="shared" si="68"/>
        <v>0</v>
      </c>
      <c r="N103" s="30">
        <f t="shared" si="68"/>
        <v>0</v>
      </c>
      <c r="O103" s="30">
        <f t="shared" si="48"/>
        <v>0</v>
      </c>
      <c r="P103" s="30">
        <f>SUM(P99:P102)</f>
        <v>0</v>
      </c>
      <c r="Q103" s="30">
        <f>SUM(Q99:Q102)</f>
        <v>0</v>
      </c>
      <c r="R103" s="30">
        <f>SUM(R99:R102)</f>
        <v>0</v>
      </c>
      <c r="S103" s="30">
        <f>SUM(S99:S102)</f>
        <v>0</v>
      </c>
      <c r="T103" s="30">
        <f>SUM(T99:T102)</f>
        <v>0</v>
      </c>
      <c r="U103" s="23"/>
      <c r="V103" s="23"/>
      <c r="W103" s="50"/>
      <c r="X103" s="68"/>
      <c r="Y103" s="45" t="s">
        <v>52</v>
      </c>
      <c r="Z103" s="30">
        <f t="shared" ref="Z103:AE103" si="69">SUM(Z99:Z102)</f>
        <v>0</v>
      </c>
      <c r="AA103" s="30">
        <f t="shared" si="69"/>
        <v>0</v>
      </c>
      <c r="AB103" s="30">
        <f t="shared" si="69"/>
        <v>0</v>
      </c>
      <c r="AC103" s="30">
        <f t="shared" si="69"/>
        <v>0</v>
      </c>
      <c r="AD103" s="30">
        <f t="shared" si="69"/>
        <v>0</v>
      </c>
      <c r="AE103" s="30">
        <f t="shared" si="69"/>
        <v>0</v>
      </c>
      <c r="AF103" s="30">
        <f t="shared" si="49"/>
        <v>0</v>
      </c>
      <c r="AG103" s="30">
        <f>SUM(AG99:AG102)</f>
        <v>0</v>
      </c>
      <c r="AH103" s="23"/>
      <c r="AI103" s="30">
        <f t="shared" si="50"/>
        <v>0</v>
      </c>
      <c r="AJ103" s="30">
        <f t="shared" si="51"/>
        <v>0</v>
      </c>
    </row>
    <row r="104" spans="2:36" ht="15.75" customHeight="1" x14ac:dyDescent="0.25">
      <c r="B104" s="48" t="s">
        <v>105</v>
      </c>
      <c r="C104" s="66" t="s">
        <v>65</v>
      </c>
      <c r="D104" s="45">
        <v>2015</v>
      </c>
      <c r="E104" s="29"/>
      <c r="F104" s="29"/>
      <c r="G104" s="30">
        <f t="shared" si="47"/>
        <v>0</v>
      </c>
      <c r="H104" s="29"/>
      <c r="I104" s="29"/>
      <c r="J104" s="29"/>
      <c r="K104" s="29"/>
      <c r="L104" s="29"/>
      <c r="M104" s="29"/>
      <c r="N104" s="29"/>
      <c r="O104" s="30">
        <f t="shared" si="48"/>
        <v>0</v>
      </c>
      <c r="P104" s="29"/>
      <c r="Q104" s="29"/>
      <c r="R104" s="29"/>
      <c r="S104" s="29"/>
      <c r="T104" s="29"/>
      <c r="U104" s="23"/>
      <c r="V104" s="23"/>
      <c r="W104" s="48" t="s">
        <v>105</v>
      </c>
      <c r="X104" s="66" t="s">
        <v>65</v>
      </c>
      <c r="Y104" s="45">
        <v>2015</v>
      </c>
      <c r="Z104" s="29"/>
      <c r="AA104" s="29"/>
      <c r="AB104" s="29"/>
      <c r="AC104" s="29"/>
      <c r="AD104" s="29"/>
      <c r="AE104" s="29"/>
      <c r="AF104" s="30">
        <f t="shared" si="49"/>
        <v>0</v>
      </c>
      <c r="AG104" s="29"/>
      <c r="AH104" s="23"/>
      <c r="AI104" s="30">
        <f t="shared" si="50"/>
        <v>0</v>
      </c>
      <c r="AJ104" s="30">
        <f t="shared" si="51"/>
        <v>0</v>
      </c>
    </row>
    <row r="105" spans="2:36" ht="15.75" customHeight="1" x14ac:dyDescent="0.25">
      <c r="B105" s="37"/>
      <c r="C105" s="67"/>
      <c r="D105" s="45">
        <v>2014</v>
      </c>
      <c r="E105" s="29"/>
      <c r="F105" s="29"/>
      <c r="G105" s="30">
        <f t="shared" si="47"/>
        <v>0</v>
      </c>
      <c r="H105" s="29"/>
      <c r="I105" s="29"/>
      <c r="J105" s="29"/>
      <c r="K105" s="29"/>
      <c r="L105" s="29"/>
      <c r="M105" s="29"/>
      <c r="N105" s="29"/>
      <c r="O105" s="30">
        <f t="shared" si="48"/>
        <v>0</v>
      </c>
      <c r="P105" s="29"/>
      <c r="Q105" s="29"/>
      <c r="R105" s="29"/>
      <c r="S105" s="29"/>
      <c r="T105" s="29"/>
      <c r="U105" s="23"/>
      <c r="V105" s="23"/>
      <c r="W105" s="49"/>
      <c r="X105" s="67"/>
      <c r="Y105" s="45">
        <v>2014</v>
      </c>
      <c r="Z105" s="29"/>
      <c r="AA105" s="29"/>
      <c r="AB105" s="29"/>
      <c r="AC105" s="29"/>
      <c r="AD105" s="29"/>
      <c r="AE105" s="29"/>
      <c r="AF105" s="30">
        <f t="shared" si="49"/>
        <v>0</v>
      </c>
      <c r="AG105" s="29"/>
      <c r="AH105" s="23"/>
      <c r="AI105" s="30">
        <f t="shared" si="50"/>
        <v>0</v>
      </c>
      <c r="AJ105" s="30">
        <f t="shared" si="51"/>
        <v>0</v>
      </c>
    </row>
    <row r="106" spans="2:36" ht="15.75" customHeight="1" x14ac:dyDescent="0.25">
      <c r="B106" s="37"/>
      <c r="C106" s="67"/>
      <c r="D106" s="45">
        <v>2013</v>
      </c>
      <c r="E106" s="29"/>
      <c r="F106" s="29"/>
      <c r="G106" s="30">
        <f t="shared" si="47"/>
        <v>0</v>
      </c>
      <c r="H106" s="29"/>
      <c r="I106" s="29"/>
      <c r="J106" s="29"/>
      <c r="K106" s="29"/>
      <c r="L106" s="29"/>
      <c r="M106" s="29"/>
      <c r="N106" s="29"/>
      <c r="O106" s="30">
        <f t="shared" si="48"/>
        <v>0</v>
      </c>
      <c r="P106" s="29"/>
      <c r="Q106" s="29"/>
      <c r="R106" s="29"/>
      <c r="S106" s="29"/>
      <c r="T106" s="29"/>
      <c r="U106" s="23"/>
      <c r="V106" s="23"/>
      <c r="W106" s="49"/>
      <c r="X106" s="67"/>
      <c r="Y106" s="45">
        <v>2013</v>
      </c>
      <c r="Z106" s="29"/>
      <c r="AA106" s="29"/>
      <c r="AB106" s="29"/>
      <c r="AC106" s="29"/>
      <c r="AD106" s="29"/>
      <c r="AE106" s="29"/>
      <c r="AF106" s="30">
        <f t="shared" si="49"/>
        <v>0</v>
      </c>
      <c r="AG106" s="29"/>
      <c r="AH106" s="23"/>
      <c r="AI106" s="30">
        <f t="shared" si="50"/>
        <v>0</v>
      </c>
      <c r="AJ106" s="30">
        <f t="shared" si="51"/>
        <v>0</v>
      </c>
    </row>
    <row r="107" spans="2:36" ht="15.75" customHeight="1" x14ac:dyDescent="0.25">
      <c r="B107" s="37"/>
      <c r="C107" s="67"/>
      <c r="D107" s="45" t="s">
        <v>45</v>
      </c>
      <c r="E107" s="29"/>
      <c r="F107" s="29"/>
      <c r="G107" s="30">
        <f t="shared" si="47"/>
        <v>0</v>
      </c>
      <c r="H107" s="29"/>
      <c r="I107" s="29"/>
      <c r="J107" s="29"/>
      <c r="K107" s="29"/>
      <c r="L107" s="29"/>
      <c r="M107" s="29"/>
      <c r="N107" s="29"/>
      <c r="O107" s="30">
        <f t="shared" si="48"/>
        <v>0</v>
      </c>
      <c r="P107" s="29"/>
      <c r="Q107" s="29"/>
      <c r="R107" s="29"/>
      <c r="S107" s="29"/>
      <c r="T107" s="29"/>
      <c r="U107" s="23"/>
      <c r="V107" s="23"/>
      <c r="W107" s="49"/>
      <c r="X107" s="67"/>
      <c r="Y107" s="45" t="s">
        <v>45</v>
      </c>
      <c r="Z107" s="29"/>
      <c r="AA107" s="29"/>
      <c r="AB107" s="29"/>
      <c r="AC107" s="29"/>
      <c r="AD107" s="29"/>
      <c r="AE107" s="29"/>
      <c r="AF107" s="30">
        <f t="shared" si="49"/>
        <v>0</v>
      </c>
      <c r="AG107" s="29"/>
      <c r="AH107" s="23"/>
      <c r="AI107" s="30">
        <f t="shared" si="50"/>
        <v>0</v>
      </c>
      <c r="AJ107" s="30">
        <f t="shared" si="51"/>
        <v>0</v>
      </c>
    </row>
    <row r="108" spans="2:36" ht="15.75" customHeight="1" x14ac:dyDescent="0.25">
      <c r="B108" s="38"/>
      <c r="C108" s="68"/>
      <c r="D108" s="45" t="s">
        <v>52</v>
      </c>
      <c r="E108" s="30">
        <f>SUM(E104:E107)</f>
        <v>0</v>
      </c>
      <c r="F108" s="30">
        <f>SUM(F104:F107)</f>
        <v>0</v>
      </c>
      <c r="G108" s="30">
        <f t="shared" si="47"/>
        <v>0</v>
      </c>
      <c r="H108" s="30">
        <f t="shared" ref="H108:N108" si="70">SUM(H104:H107)</f>
        <v>0</v>
      </c>
      <c r="I108" s="30">
        <f t="shared" si="70"/>
        <v>0</v>
      </c>
      <c r="J108" s="30">
        <f t="shared" si="70"/>
        <v>0</v>
      </c>
      <c r="K108" s="30">
        <f t="shared" si="70"/>
        <v>0</v>
      </c>
      <c r="L108" s="30">
        <f t="shared" si="70"/>
        <v>0</v>
      </c>
      <c r="M108" s="30">
        <f t="shared" si="70"/>
        <v>0</v>
      </c>
      <c r="N108" s="30">
        <f t="shared" si="70"/>
        <v>0</v>
      </c>
      <c r="O108" s="30">
        <f t="shared" si="48"/>
        <v>0</v>
      </c>
      <c r="P108" s="30">
        <f>SUM(P104:P107)</f>
        <v>0</v>
      </c>
      <c r="Q108" s="30">
        <f>SUM(Q104:Q107)</f>
        <v>0</v>
      </c>
      <c r="R108" s="30">
        <f>SUM(R104:R107)</f>
        <v>0</v>
      </c>
      <c r="S108" s="30">
        <f>SUM(S104:S107)</f>
        <v>0</v>
      </c>
      <c r="T108" s="30">
        <f>SUM(T104:T107)</f>
        <v>0</v>
      </c>
      <c r="U108" s="23"/>
      <c r="V108" s="23"/>
      <c r="W108" s="50"/>
      <c r="X108" s="68"/>
      <c r="Y108" s="45" t="s">
        <v>52</v>
      </c>
      <c r="Z108" s="30">
        <f t="shared" ref="Z108:AE108" si="71">SUM(Z104:Z107)</f>
        <v>0</v>
      </c>
      <c r="AA108" s="30">
        <f t="shared" si="71"/>
        <v>0</v>
      </c>
      <c r="AB108" s="30">
        <f t="shared" si="71"/>
        <v>0</v>
      </c>
      <c r="AC108" s="30">
        <f t="shared" si="71"/>
        <v>0</v>
      </c>
      <c r="AD108" s="30">
        <f t="shared" si="71"/>
        <v>0</v>
      </c>
      <c r="AE108" s="30">
        <f t="shared" si="71"/>
        <v>0</v>
      </c>
      <c r="AF108" s="30">
        <f t="shared" si="49"/>
        <v>0</v>
      </c>
      <c r="AG108" s="30">
        <f>SUM(AG104:AG107)</f>
        <v>0</v>
      </c>
      <c r="AH108" s="23"/>
      <c r="AI108" s="30">
        <f t="shared" si="50"/>
        <v>0</v>
      </c>
      <c r="AJ108" s="30">
        <f t="shared" si="51"/>
        <v>0</v>
      </c>
    </row>
    <row r="109" spans="2:36" ht="15.75" customHeight="1" x14ac:dyDescent="0.25">
      <c r="B109" s="48" t="s">
        <v>107</v>
      </c>
      <c r="C109" s="6" t="s">
        <v>108</v>
      </c>
      <c r="D109" s="45" t="s">
        <v>52</v>
      </c>
      <c r="E109" s="30">
        <f>E114+E119</f>
        <v>0</v>
      </c>
      <c r="F109" s="30">
        <f>F114+F119</f>
        <v>0</v>
      </c>
      <c r="G109" s="30">
        <f t="shared" si="47"/>
        <v>0</v>
      </c>
      <c r="H109" s="30">
        <f t="shared" ref="H109:N109" si="72">H114+H119</f>
        <v>0</v>
      </c>
      <c r="I109" s="30">
        <f t="shared" si="72"/>
        <v>0</v>
      </c>
      <c r="J109" s="30">
        <f t="shared" si="72"/>
        <v>0</v>
      </c>
      <c r="K109" s="30">
        <f t="shared" si="72"/>
        <v>0</v>
      </c>
      <c r="L109" s="30">
        <f t="shared" si="72"/>
        <v>0</v>
      </c>
      <c r="M109" s="30">
        <f t="shared" si="72"/>
        <v>0</v>
      </c>
      <c r="N109" s="30">
        <f t="shared" si="72"/>
        <v>0</v>
      </c>
      <c r="O109" s="30">
        <f t="shared" si="48"/>
        <v>0</v>
      </c>
      <c r="P109" s="30">
        <f>P114+P119</f>
        <v>0</v>
      </c>
      <c r="Q109" s="30">
        <f>Q114+Q119</f>
        <v>0</v>
      </c>
      <c r="R109" s="30">
        <f>R114+R119</f>
        <v>0</v>
      </c>
      <c r="S109" s="30">
        <f>S114+S119</f>
        <v>0</v>
      </c>
      <c r="T109" s="30">
        <f>T114+T119</f>
        <v>0</v>
      </c>
      <c r="U109" s="23"/>
      <c r="V109" s="23"/>
      <c r="W109" s="48" t="s">
        <v>107</v>
      </c>
      <c r="X109" s="6" t="s">
        <v>108</v>
      </c>
      <c r="Y109" s="45" t="s">
        <v>52</v>
      </c>
      <c r="Z109" s="30">
        <f t="shared" ref="Z109:AE109" si="73">Z114+Z119</f>
        <v>0</v>
      </c>
      <c r="AA109" s="30">
        <f t="shared" si="73"/>
        <v>0</v>
      </c>
      <c r="AB109" s="30">
        <f t="shared" si="73"/>
        <v>0</v>
      </c>
      <c r="AC109" s="30">
        <f t="shared" si="73"/>
        <v>0</v>
      </c>
      <c r="AD109" s="30">
        <f t="shared" si="73"/>
        <v>0</v>
      </c>
      <c r="AE109" s="30">
        <f t="shared" si="73"/>
        <v>0</v>
      </c>
      <c r="AF109" s="30">
        <f t="shared" si="49"/>
        <v>0</v>
      </c>
      <c r="AG109" s="30">
        <f>AG114+AG119</f>
        <v>0</v>
      </c>
      <c r="AH109" s="23"/>
      <c r="AI109" s="30">
        <f t="shared" si="50"/>
        <v>0</v>
      </c>
      <c r="AJ109" s="30">
        <f t="shared" si="51"/>
        <v>0</v>
      </c>
    </row>
    <row r="110" spans="2:36" ht="15.75" customHeight="1" x14ac:dyDescent="0.25">
      <c r="B110" s="48" t="s">
        <v>106</v>
      </c>
      <c r="C110" s="69" t="s">
        <v>67</v>
      </c>
      <c r="D110" s="45">
        <v>2015</v>
      </c>
      <c r="E110" s="29"/>
      <c r="F110" s="29"/>
      <c r="G110" s="30">
        <f t="shared" si="47"/>
        <v>0</v>
      </c>
      <c r="H110" s="29"/>
      <c r="I110" s="29"/>
      <c r="J110" s="29"/>
      <c r="K110" s="29"/>
      <c r="L110" s="29"/>
      <c r="M110" s="29"/>
      <c r="N110" s="29"/>
      <c r="O110" s="30">
        <f t="shared" si="48"/>
        <v>0</v>
      </c>
      <c r="P110" s="29"/>
      <c r="Q110" s="29"/>
      <c r="R110" s="29"/>
      <c r="S110" s="29"/>
      <c r="T110" s="29"/>
      <c r="U110" s="23"/>
      <c r="V110" s="23"/>
      <c r="W110" s="48" t="s">
        <v>106</v>
      </c>
      <c r="X110" s="69" t="s">
        <v>67</v>
      </c>
      <c r="Y110" s="45">
        <v>2015</v>
      </c>
      <c r="Z110" s="29"/>
      <c r="AA110" s="29"/>
      <c r="AB110" s="29"/>
      <c r="AC110" s="29"/>
      <c r="AD110" s="29"/>
      <c r="AE110" s="29"/>
      <c r="AF110" s="30">
        <f t="shared" si="49"/>
        <v>0</v>
      </c>
      <c r="AG110" s="29"/>
      <c r="AH110" s="23"/>
      <c r="AI110" s="30">
        <f t="shared" si="50"/>
        <v>0</v>
      </c>
      <c r="AJ110" s="30">
        <f t="shared" si="51"/>
        <v>0</v>
      </c>
    </row>
    <row r="111" spans="2:36" ht="15.75" customHeight="1" x14ac:dyDescent="0.25">
      <c r="B111" s="49"/>
      <c r="C111" s="70"/>
      <c r="D111" s="45">
        <v>2014</v>
      </c>
      <c r="E111" s="29"/>
      <c r="F111" s="29"/>
      <c r="G111" s="30">
        <f t="shared" si="47"/>
        <v>0</v>
      </c>
      <c r="H111" s="29"/>
      <c r="I111" s="29"/>
      <c r="J111" s="29"/>
      <c r="K111" s="29"/>
      <c r="L111" s="29"/>
      <c r="M111" s="29"/>
      <c r="N111" s="29"/>
      <c r="O111" s="30">
        <f t="shared" si="48"/>
        <v>0</v>
      </c>
      <c r="P111" s="29"/>
      <c r="Q111" s="29"/>
      <c r="R111" s="29"/>
      <c r="S111" s="29"/>
      <c r="T111" s="29"/>
      <c r="U111" s="23"/>
      <c r="V111" s="23"/>
      <c r="W111" s="49"/>
      <c r="X111" s="70"/>
      <c r="Y111" s="45">
        <v>2014</v>
      </c>
      <c r="Z111" s="29"/>
      <c r="AA111" s="29"/>
      <c r="AB111" s="29"/>
      <c r="AC111" s="29"/>
      <c r="AD111" s="29"/>
      <c r="AE111" s="29"/>
      <c r="AF111" s="30">
        <f t="shared" si="49"/>
        <v>0</v>
      </c>
      <c r="AG111" s="29"/>
      <c r="AH111" s="23"/>
      <c r="AI111" s="30">
        <f t="shared" si="50"/>
        <v>0</v>
      </c>
      <c r="AJ111" s="30">
        <f t="shared" si="51"/>
        <v>0</v>
      </c>
    </row>
    <row r="112" spans="2:36" ht="15.75" customHeight="1" x14ac:dyDescent="0.25">
      <c r="B112" s="49"/>
      <c r="C112" s="70"/>
      <c r="D112" s="45">
        <v>2013</v>
      </c>
      <c r="E112" s="29"/>
      <c r="F112" s="29"/>
      <c r="G112" s="30">
        <f t="shared" si="47"/>
        <v>0</v>
      </c>
      <c r="H112" s="29"/>
      <c r="I112" s="29"/>
      <c r="J112" s="29"/>
      <c r="K112" s="29"/>
      <c r="L112" s="29"/>
      <c r="M112" s="29"/>
      <c r="N112" s="29"/>
      <c r="O112" s="30">
        <f t="shared" si="48"/>
        <v>0</v>
      </c>
      <c r="P112" s="29"/>
      <c r="Q112" s="29"/>
      <c r="R112" s="29"/>
      <c r="S112" s="29"/>
      <c r="T112" s="29"/>
      <c r="U112" s="23"/>
      <c r="V112" s="23"/>
      <c r="W112" s="49"/>
      <c r="X112" s="70"/>
      <c r="Y112" s="45">
        <v>2013</v>
      </c>
      <c r="Z112" s="29"/>
      <c r="AA112" s="29"/>
      <c r="AB112" s="29"/>
      <c r="AC112" s="29"/>
      <c r="AD112" s="29"/>
      <c r="AE112" s="29"/>
      <c r="AF112" s="30">
        <f t="shared" si="49"/>
        <v>0</v>
      </c>
      <c r="AG112" s="29"/>
      <c r="AH112" s="23"/>
      <c r="AI112" s="30">
        <f t="shared" si="50"/>
        <v>0</v>
      </c>
      <c r="AJ112" s="30">
        <f t="shared" si="51"/>
        <v>0</v>
      </c>
    </row>
    <row r="113" spans="2:36" ht="15.75" customHeight="1" x14ac:dyDescent="0.25">
      <c r="B113" s="49"/>
      <c r="C113" s="70"/>
      <c r="D113" s="45" t="s">
        <v>45</v>
      </c>
      <c r="E113" s="29"/>
      <c r="F113" s="29"/>
      <c r="G113" s="30">
        <f t="shared" si="47"/>
        <v>0</v>
      </c>
      <c r="H113" s="29"/>
      <c r="I113" s="29"/>
      <c r="J113" s="29"/>
      <c r="K113" s="29"/>
      <c r="L113" s="29"/>
      <c r="M113" s="29"/>
      <c r="N113" s="29"/>
      <c r="O113" s="30">
        <f t="shared" si="48"/>
        <v>0</v>
      </c>
      <c r="P113" s="29"/>
      <c r="Q113" s="29"/>
      <c r="R113" s="29"/>
      <c r="S113" s="29"/>
      <c r="T113" s="29"/>
      <c r="U113" s="23"/>
      <c r="V113" s="23"/>
      <c r="W113" s="49"/>
      <c r="X113" s="70"/>
      <c r="Y113" s="45" t="s">
        <v>45</v>
      </c>
      <c r="Z113" s="29"/>
      <c r="AA113" s="29"/>
      <c r="AB113" s="29"/>
      <c r="AC113" s="29"/>
      <c r="AD113" s="29"/>
      <c r="AE113" s="29"/>
      <c r="AF113" s="30">
        <f t="shared" si="49"/>
        <v>0</v>
      </c>
      <c r="AG113" s="29"/>
      <c r="AH113" s="23"/>
      <c r="AI113" s="30">
        <f t="shared" si="50"/>
        <v>0</v>
      </c>
      <c r="AJ113" s="30">
        <f t="shared" si="51"/>
        <v>0</v>
      </c>
    </row>
    <row r="114" spans="2:36" ht="15.75" customHeight="1" x14ac:dyDescent="0.25">
      <c r="B114" s="50"/>
      <c r="C114" s="71"/>
      <c r="D114" s="45" t="s">
        <v>52</v>
      </c>
      <c r="E114" s="30">
        <f>SUM(E110:E113)</f>
        <v>0</v>
      </c>
      <c r="F114" s="30">
        <f>SUM(F110:F113)</f>
        <v>0</v>
      </c>
      <c r="G114" s="30">
        <f t="shared" si="47"/>
        <v>0</v>
      </c>
      <c r="H114" s="30">
        <f t="shared" ref="H114:N114" si="74">SUM(H110:H113)</f>
        <v>0</v>
      </c>
      <c r="I114" s="30">
        <f t="shared" si="74"/>
        <v>0</v>
      </c>
      <c r="J114" s="30">
        <f t="shared" si="74"/>
        <v>0</v>
      </c>
      <c r="K114" s="30">
        <f t="shared" si="74"/>
        <v>0</v>
      </c>
      <c r="L114" s="30">
        <f t="shared" si="74"/>
        <v>0</v>
      </c>
      <c r="M114" s="30">
        <f t="shared" si="74"/>
        <v>0</v>
      </c>
      <c r="N114" s="30">
        <f t="shared" si="74"/>
        <v>0</v>
      </c>
      <c r="O114" s="30">
        <f t="shared" si="48"/>
        <v>0</v>
      </c>
      <c r="P114" s="30">
        <f>SUM(P110:P113)</f>
        <v>0</v>
      </c>
      <c r="Q114" s="30">
        <f>SUM(Q110:Q113)</f>
        <v>0</v>
      </c>
      <c r="R114" s="30">
        <f>SUM(R110:R113)</f>
        <v>0</v>
      </c>
      <c r="S114" s="30">
        <f>SUM(S110:S113)</f>
        <v>0</v>
      </c>
      <c r="T114" s="30">
        <f>SUM(T110:T113)</f>
        <v>0</v>
      </c>
      <c r="U114" s="23"/>
      <c r="V114" s="23"/>
      <c r="W114" s="50"/>
      <c r="X114" s="71"/>
      <c r="Y114" s="45" t="s">
        <v>52</v>
      </c>
      <c r="Z114" s="30">
        <f t="shared" ref="Z114:AE114" si="75">SUM(Z110:Z113)</f>
        <v>0</v>
      </c>
      <c r="AA114" s="30">
        <f t="shared" si="75"/>
        <v>0</v>
      </c>
      <c r="AB114" s="30">
        <f t="shared" si="75"/>
        <v>0</v>
      </c>
      <c r="AC114" s="30">
        <f t="shared" si="75"/>
        <v>0</v>
      </c>
      <c r="AD114" s="30">
        <f t="shared" si="75"/>
        <v>0</v>
      </c>
      <c r="AE114" s="30">
        <f t="shared" si="75"/>
        <v>0</v>
      </c>
      <c r="AF114" s="30">
        <f t="shared" si="49"/>
        <v>0</v>
      </c>
      <c r="AG114" s="30">
        <f>SUM(AG110:AG113)</f>
        <v>0</v>
      </c>
      <c r="AH114" s="23"/>
      <c r="AI114" s="30">
        <f t="shared" si="50"/>
        <v>0</v>
      </c>
      <c r="AJ114" s="30">
        <f t="shared" si="51"/>
        <v>0</v>
      </c>
    </row>
    <row r="115" spans="2:36" ht="15.75" customHeight="1" x14ac:dyDescent="0.25">
      <c r="B115" s="48" t="s">
        <v>109</v>
      </c>
      <c r="C115" s="66" t="s">
        <v>68</v>
      </c>
      <c r="D115" s="45">
        <v>2015</v>
      </c>
      <c r="E115" s="29"/>
      <c r="F115" s="29"/>
      <c r="G115" s="30">
        <f t="shared" si="47"/>
        <v>0</v>
      </c>
      <c r="H115" s="29"/>
      <c r="I115" s="29"/>
      <c r="J115" s="29"/>
      <c r="K115" s="29"/>
      <c r="L115" s="29"/>
      <c r="M115" s="29"/>
      <c r="N115" s="29"/>
      <c r="O115" s="30">
        <f t="shared" si="48"/>
        <v>0</v>
      </c>
      <c r="P115" s="29"/>
      <c r="Q115" s="29"/>
      <c r="R115" s="29"/>
      <c r="S115" s="29"/>
      <c r="T115" s="29"/>
      <c r="U115" s="23"/>
      <c r="V115" s="23"/>
      <c r="W115" s="48" t="s">
        <v>109</v>
      </c>
      <c r="X115" s="66" t="s">
        <v>68</v>
      </c>
      <c r="Y115" s="45">
        <v>2015</v>
      </c>
      <c r="Z115" s="29"/>
      <c r="AA115" s="29"/>
      <c r="AB115" s="29"/>
      <c r="AC115" s="29"/>
      <c r="AD115" s="29"/>
      <c r="AE115" s="29"/>
      <c r="AF115" s="30">
        <f t="shared" si="49"/>
        <v>0</v>
      </c>
      <c r="AG115" s="29"/>
      <c r="AH115" s="23"/>
      <c r="AI115" s="30">
        <f t="shared" si="50"/>
        <v>0</v>
      </c>
      <c r="AJ115" s="30">
        <f t="shared" si="51"/>
        <v>0</v>
      </c>
    </row>
    <row r="116" spans="2:36" ht="15.75" customHeight="1" x14ac:dyDescent="0.25">
      <c r="B116" s="37"/>
      <c r="C116" s="67"/>
      <c r="D116" s="45">
        <v>2014</v>
      </c>
      <c r="E116" s="29"/>
      <c r="F116" s="29"/>
      <c r="G116" s="30">
        <f t="shared" si="47"/>
        <v>0</v>
      </c>
      <c r="H116" s="29"/>
      <c r="I116" s="29"/>
      <c r="J116" s="29"/>
      <c r="K116" s="29"/>
      <c r="L116" s="29"/>
      <c r="M116" s="29"/>
      <c r="N116" s="29"/>
      <c r="O116" s="30">
        <f t="shared" si="48"/>
        <v>0</v>
      </c>
      <c r="P116" s="29"/>
      <c r="Q116" s="29"/>
      <c r="R116" s="29"/>
      <c r="S116" s="29"/>
      <c r="T116" s="29"/>
      <c r="U116" s="23"/>
      <c r="V116" s="23"/>
      <c r="W116" s="49"/>
      <c r="X116" s="67"/>
      <c r="Y116" s="45">
        <v>2014</v>
      </c>
      <c r="Z116" s="29"/>
      <c r="AA116" s="29"/>
      <c r="AB116" s="29"/>
      <c r="AC116" s="29"/>
      <c r="AD116" s="29"/>
      <c r="AE116" s="29"/>
      <c r="AF116" s="30">
        <f t="shared" si="49"/>
        <v>0</v>
      </c>
      <c r="AG116" s="29"/>
      <c r="AH116" s="23"/>
      <c r="AI116" s="30">
        <f t="shared" si="50"/>
        <v>0</v>
      </c>
      <c r="AJ116" s="30">
        <f t="shared" si="51"/>
        <v>0</v>
      </c>
    </row>
    <row r="117" spans="2:36" ht="15.75" customHeight="1" x14ac:dyDescent="0.25">
      <c r="B117" s="37"/>
      <c r="C117" s="67"/>
      <c r="D117" s="45">
        <v>2013</v>
      </c>
      <c r="E117" s="29"/>
      <c r="F117" s="29"/>
      <c r="G117" s="30">
        <f t="shared" si="47"/>
        <v>0</v>
      </c>
      <c r="H117" s="29"/>
      <c r="I117" s="29"/>
      <c r="J117" s="29"/>
      <c r="K117" s="29"/>
      <c r="L117" s="29"/>
      <c r="M117" s="29"/>
      <c r="N117" s="29"/>
      <c r="O117" s="30">
        <f t="shared" si="48"/>
        <v>0</v>
      </c>
      <c r="P117" s="29"/>
      <c r="Q117" s="29"/>
      <c r="R117" s="29"/>
      <c r="S117" s="29"/>
      <c r="T117" s="29"/>
      <c r="U117" s="23"/>
      <c r="V117" s="23"/>
      <c r="W117" s="49"/>
      <c r="X117" s="67"/>
      <c r="Y117" s="45">
        <v>2013</v>
      </c>
      <c r="Z117" s="29"/>
      <c r="AA117" s="29"/>
      <c r="AB117" s="29"/>
      <c r="AC117" s="29"/>
      <c r="AD117" s="29"/>
      <c r="AE117" s="29"/>
      <c r="AF117" s="30">
        <f t="shared" si="49"/>
        <v>0</v>
      </c>
      <c r="AG117" s="29"/>
      <c r="AH117" s="23"/>
      <c r="AI117" s="30">
        <f t="shared" si="50"/>
        <v>0</v>
      </c>
      <c r="AJ117" s="30">
        <f t="shared" si="51"/>
        <v>0</v>
      </c>
    </row>
    <row r="118" spans="2:36" ht="15.75" customHeight="1" x14ac:dyDescent="0.25">
      <c r="B118" s="37"/>
      <c r="C118" s="67"/>
      <c r="D118" s="45" t="s">
        <v>45</v>
      </c>
      <c r="E118" s="29"/>
      <c r="F118" s="29"/>
      <c r="G118" s="30">
        <f t="shared" si="47"/>
        <v>0</v>
      </c>
      <c r="H118" s="29"/>
      <c r="I118" s="29"/>
      <c r="J118" s="29"/>
      <c r="K118" s="29"/>
      <c r="L118" s="29"/>
      <c r="M118" s="29"/>
      <c r="N118" s="29"/>
      <c r="O118" s="30">
        <f t="shared" si="48"/>
        <v>0</v>
      </c>
      <c r="P118" s="29"/>
      <c r="Q118" s="29"/>
      <c r="R118" s="29"/>
      <c r="S118" s="29"/>
      <c r="T118" s="29"/>
      <c r="U118" s="23"/>
      <c r="V118" s="23"/>
      <c r="W118" s="49"/>
      <c r="X118" s="67"/>
      <c r="Y118" s="45" t="s">
        <v>45</v>
      </c>
      <c r="Z118" s="29"/>
      <c r="AA118" s="29"/>
      <c r="AB118" s="29"/>
      <c r="AC118" s="29"/>
      <c r="AD118" s="29"/>
      <c r="AE118" s="29"/>
      <c r="AF118" s="30">
        <f t="shared" si="49"/>
        <v>0</v>
      </c>
      <c r="AG118" s="29"/>
      <c r="AH118" s="23"/>
      <c r="AI118" s="30">
        <f t="shared" si="50"/>
        <v>0</v>
      </c>
      <c r="AJ118" s="30">
        <f t="shared" si="51"/>
        <v>0</v>
      </c>
    </row>
    <row r="119" spans="2:36" ht="15.75" customHeight="1" x14ac:dyDescent="0.25">
      <c r="B119" s="38"/>
      <c r="C119" s="68"/>
      <c r="D119" s="45" t="s">
        <v>52</v>
      </c>
      <c r="E119" s="30">
        <f>SUM(E115:E118)</f>
        <v>0</v>
      </c>
      <c r="F119" s="30">
        <f>SUM(F115:F118)</f>
        <v>0</v>
      </c>
      <c r="G119" s="30">
        <f t="shared" si="47"/>
        <v>0</v>
      </c>
      <c r="H119" s="30">
        <f t="shared" ref="H119:N119" si="76">SUM(H115:H118)</f>
        <v>0</v>
      </c>
      <c r="I119" s="30">
        <f t="shared" si="76"/>
        <v>0</v>
      </c>
      <c r="J119" s="30">
        <f t="shared" si="76"/>
        <v>0</v>
      </c>
      <c r="K119" s="30">
        <f t="shared" si="76"/>
        <v>0</v>
      </c>
      <c r="L119" s="30">
        <f t="shared" si="76"/>
        <v>0</v>
      </c>
      <c r="M119" s="30">
        <f t="shared" si="76"/>
        <v>0</v>
      </c>
      <c r="N119" s="30">
        <f t="shared" si="76"/>
        <v>0</v>
      </c>
      <c r="O119" s="30">
        <f t="shared" si="48"/>
        <v>0</v>
      </c>
      <c r="P119" s="30">
        <f>SUM(P115:P118)</f>
        <v>0</v>
      </c>
      <c r="Q119" s="30">
        <f>SUM(Q115:Q118)</f>
        <v>0</v>
      </c>
      <c r="R119" s="30">
        <f>SUM(R115:R118)</f>
        <v>0</v>
      </c>
      <c r="S119" s="30">
        <f>SUM(S115:S118)</f>
        <v>0</v>
      </c>
      <c r="T119" s="30">
        <f>SUM(T115:T118)</f>
        <v>0</v>
      </c>
      <c r="U119" s="23"/>
      <c r="V119" s="23"/>
      <c r="W119" s="50"/>
      <c r="X119" s="68"/>
      <c r="Y119" s="45" t="s">
        <v>52</v>
      </c>
      <c r="Z119" s="30">
        <f t="shared" ref="Z119:AE119" si="77">SUM(Z115:Z118)</f>
        <v>0</v>
      </c>
      <c r="AA119" s="30">
        <f t="shared" si="77"/>
        <v>0</v>
      </c>
      <c r="AB119" s="30">
        <f t="shared" si="77"/>
        <v>0</v>
      </c>
      <c r="AC119" s="30">
        <f t="shared" si="77"/>
        <v>0</v>
      </c>
      <c r="AD119" s="30">
        <f t="shared" si="77"/>
        <v>0</v>
      </c>
      <c r="AE119" s="30">
        <f t="shared" si="77"/>
        <v>0</v>
      </c>
      <c r="AF119" s="30">
        <f t="shared" si="49"/>
        <v>0</v>
      </c>
      <c r="AG119" s="30">
        <f>SUM(AG115:AG118)</f>
        <v>0</v>
      </c>
      <c r="AH119" s="23"/>
      <c r="AI119" s="30">
        <f t="shared" si="50"/>
        <v>0</v>
      </c>
      <c r="AJ119" s="30">
        <f t="shared" si="51"/>
        <v>0</v>
      </c>
    </row>
    <row r="120" spans="2:36" ht="15.75" customHeight="1" x14ac:dyDescent="0.25">
      <c r="B120" s="48" t="s">
        <v>110</v>
      </c>
      <c r="C120" s="6" t="s">
        <v>111</v>
      </c>
      <c r="D120" s="45" t="s">
        <v>52</v>
      </c>
      <c r="E120" s="30">
        <f>E125+E130+E135+E140+E145+E150+E155+E160+E165</f>
        <v>0</v>
      </c>
      <c r="F120" s="30">
        <f>F125+F130+F135+F140+F145+F150+F155+F160+F165</f>
        <v>0</v>
      </c>
      <c r="G120" s="30">
        <f t="shared" si="47"/>
        <v>0</v>
      </c>
      <c r="H120" s="30">
        <f t="shared" ref="H120:N120" si="78">H125+H130+H135+H140+H145+H150+H155+H160+H165</f>
        <v>0</v>
      </c>
      <c r="I120" s="30">
        <f t="shared" si="78"/>
        <v>0</v>
      </c>
      <c r="J120" s="30">
        <f t="shared" si="78"/>
        <v>0</v>
      </c>
      <c r="K120" s="30">
        <f t="shared" si="78"/>
        <v>0</v>
      </c>
      <c r="L120" s="30">
        <f t="shared" si="78"/>
        <v>0</v>
      </c>
      <c r="M120" s="30">
        <f t="shared" si="78"/>
        <v>0</v>
      </c>
      <c r="N120" s="30">
        <f t="shared" si="78"/>
        <v>0</v>
      </c>
      <c r="O120" s="30">
        <f t="shared" si="48"/>
        <v>0</v>
      </c>
      <c r="P120" s="30">
        <f>P125+P130+P135+P140+P145+P150+P155+P160+P165</f>
        <v>0</v>
      </c>
      <c r="Q120" s="30">
        <f>Q125+Q130+Q135+Q140+Q145+Q150+Q155+Q160+Q165</f>
        <v>0</v>
      </c>
      <c r="R120" s="30">
        <f>R125+R130+R135+R140+R145+R150+R155+R160+R165</f>
        <v>0</v>
      </c>
      <c r="S120" s="30">
        <f>S125+S130+S135+S140+S145+S150+S155+S160+S165</f>
        <v>0</v>
      </c>
      <c r="T120" s="30">
        <f>T125+T130+T135+T140+T145+T150+T155+T160+T165</f>
        <v>0</v>
      </c>
      <c r="U120" s="23"/>
      <c r="V120" s="23"/>
      <c r="W120" s="48" t="s">
        <v>110</v>
      </c>
      <c r="X120" s="6" t="s">
        <v>111</v>
      </c>
      <c r="Y120" s="45" t="s">
        <v>52</v>
      </c>
      <c r="Z120" s="30">
        <f t="shared" ref="Z120:AE120" si="79">Z125+Z130+Z135+Z140+Z145+Z150+Z155+Z160+Z165</f>
        <v>0</v>
      </c>
      <c r="AA120" s="30">
        <f t="shared" si="79"/>
        <v>0</v>
      </c>
      <c r="AB120" s="30">
        <f t="shared" si="79"/>
        <v>0</v>
      </c>
      <c r="AC120" s="30">
        <f t="shared" si="79"/>
        <v>0</v>
      </c>
      <c r="AD120" s="30">
        <f t="shared" si="79"/>
        <v>0</v>
      </c>
      <c r="AE120" s="30">
        <f t="shared" si="79"/>
        <v>0</v>
      </c>
      <c r="AF120" s="30">
        <f t="shared" si="49"/>
        <v>0</v>
      </c>
      <c r="AG120" s="30">
        <f>AG125+AG130+AG135+AG140+AG145+AG150+AG155+AG160+AG165</f>
        <v>0</v>
      </c>
      <c r="AH120" s="23"/>
      <c r="AI120" s="30">
        <f t="shared" si="50"/>
        <v>0</v>
      </c>
      <c r="AJ120" s="30">
        <f t="shared" si="51"/>
        <v>0</v>
      </c>
    </row>
    <row r="121" spans="2:36" ht="15.75" customHeight="1" x14ac:dyDescent="0.25">
      <c r="B121" s="48" t="s">
        <v>112</v>
      </c>
      <c r="C121" s="66" t="s">
        <v>69</v>
      </c>
      <c r="D121" s="45">
        <v>2015</v>
      </c>
      <c r="E121" s="29"/>
      <c r="F121" s="29"/>
      <c r="G121" s="30">
        <f t="shared" si="47"/>
        <v>0</v>
      </c>
      <c r="H121" s="29"/>
      <c r="I121" s="29"/>
      <c r="J121" s="29"/>
      <c r="K121" s="29"/>
      <c r="L121" s="29"/>
      <c r="M121" s="29"/>
      <c r="N121" s="29"/>
      <c r="O121" s="30">
        <f t="shared" si="48"/>
        <v>0</v>
      </c>
      <c r="P121" s="29"/>
      <c r="Q121" s="29"/>
      <c r="R121" s="29"/>
      <c r="S121" s="29"/>
      <c r="T121" s="29"/>
      <c r="U121" s="23"/>
      <c r="V121" s="23"/>
      <c r="W121" s="48" t="s">
        <v>112</v>
      </c>
      <c r="X121" s="66" t="s">
        <v>69</v>
      </c>
      <c r="Y121" s="45">
        <v>2015</v>
      </c>
      <c r="Z121" s="29"/>
      <c r="AA121" s="29"/>
      <c r="AB121" s="29"/>
      <c r="AC121" s="29"/>
      <c r="AD121" s="29"/>
      <c r="AE121" s="29"/>
      <c r="AF121" s="30">
        <f t="shared" si="49"/>
        <v>0</v>
      </c>
      <c r="AG121" s="29"/>
      <c r="AH121" s="23"/>
      <c r="AI121" s="30">
        <f t="shared" si="50"/>
        <v>0</v>
      </c>
      <c r="AJ121" s="30">
        <f t="shared" si="51"/>
        <v>0</v>
      </c>
    </row>
    <row r="122" spans="2:36" ht="15.75" customHeight="1" x14ac:dyDescent="0.25">
      <c r="B122" s="37"/>
      <c r="C122" s="67"/>
      <c r="D122" s="45">
        <v>2014</v>
      </c>
      <c r="E122" s="29"/>
      <c r="F122" s="29"/>
      <c r="G122" s="30">
        <f t="shared" si="47"/>
        <v>0</v>
      </c>
      <c r="H122" s="29"/>
      <c r="I122" s="29"/>
      <c r="J122" s="29"/>
      <c r="K122" s="29"/>
      <c r="L122" s="29"/>
      <c r="M122" s="29"/>
      <c r="N122" s="29"/>
      <c r="O122" s="30">
        <f t="shared" si="48"/>
        <v>0</v>
      </c>
      <c r="P122" s="29"/>
      <c r="Q122" s="29"/>
      <c r="R122" s="29"/>
      <c r="S122" s="29"/>
      <c r="T122" s="29"/>
      <c r="U122" s="23"/>
      <c r="V122" s="23"/>
      <c r="W122" s="49"/>
      <c r="X122" s="67"/>
      <c r="Y122" s="45">
        <v>2014</v>
      </c>
      <c r="Z122" s="29"/>
      <c r="AA122" s="29"/>
      <c r="AB122" s="29"/>
      <c r="AC122" s="29"/>
      <c r="AD122" s="29"/>
      <c r="AE122" s="29"/>
      <c r="AF122" s="30">
        <f t="shared" si="49"/>
        <v>0</v>
      </c>
      <c r="AG122" s="29"/>
      <c r="AH122" s="23"/>
      <c r="AI122" s="30">
        <f t="shared" si="50"/>
        <v>0</v>
      </c>
      <c r="AJ122" s="30">
        <f t="shared" si="51"/>
        <v>0</v>
      </c>
    </row>
    <row r="123" spans="2:36" ht="15.75" customHeight="1" x14ac:dyDescent="0.25">
      <c r="B123" s="37"/>
      <c r="C123" s="67"/>
      <c r="D123" s="45">
        <v>2013</v>
      </c>
      <c r="E123" s="29"/>
      <c r="F123" s="29"/>
      <c r="G123" s="30">
        <f t="shared" si="47"/>
        <v>0</v>
      </c>
      <c r="H123" s="29"/>
      <c r="I123" s="29"/>
      <c r="J123" s="29"/>
      <c r="K123" s="29"/>
      <c r="L123" s="29"/>
      <c r="M123" s="29"/>
      <c r="N123" s="29"/>
      <c r="O123" s="30">
        <f t="shared" si="48"/>
        <v>0</v>
      </c>
      <c r="P123" s="29"/>
      <c r="Q123" s="29"/>
      <c r="R123" s="29"/>
      <c r="S123" s="29"/>
      <c r="T123" s="29"/>
      <c r="U123" s="23"/>
      <c r="V123" s="23"/>
      <c r="W123" s="49"/>
      <c r="X123" s="67"/>
      <c r="Y123" s="45">
        <v>2013</v>
      </c>
      <c r="Z123" s="29"/>
      <c r="AA123" s="29"/>
      <c r="AB123" s="29"/>
      <c r="AC123" s="29"/>
      <c r="AD123" s="29"/>
      <c r="AE123" s="29"/>
      <c r="AF123" s="30">
        <f t="shared" si="49"/>
        <v>0</v>
      </c>
      <c r="AG123" s="29"/>
      <c r="AH123" s="23"/>
      <c r="AI123" s="30">
        <f t="shared" si="50"/>
        <v>0</v>
      </c>
      <c r="AJ123" s="30">
        <f t="shared" si="51"/>
        <v>0</v>
      </c>
    </row>
    <row r="124" spans="2:36" ht="15.75" customHeight="1" x14ac:dyDescent="0.25">
      <c r="B124" s="37"/>
      <c r="C124" s="67"/>
      <c r="D124" s="45" t="s">
        <v>45</v>
      </c>
      <c r="E124" s="29"/>
      <c r="F124" s="29"/>
      <c r="G124" s="30">
        <f t="shared" si="47"/>
        <v>0</v>
      </c>
      <c r="H124" s="29"/>
      <c r="I124" s="29"/>
      <c r="J124" s="29"/>
      <c r="K124" s="29"/>
      <c r="L124" s="29"/>
      <c r="M124" s="29"/>
      <c r="N124" s="29"/>
      <c r="O124" s="30">
        <f t="shared" si="48"/>
        <v>0</v>
      </c>
      <c r="P124" s="29"/>
      <c r="Q124" s="29"/>
      <c r="R124" s="29"/>
      <c r="S124" s="29"/>
      <c r="T124" s="29"/>
      <c r="U124" s="23"/>
      <c r="V124" s="23"/>
      <c r="W124" s="49"/>
      <c r="X124" s="67"/>
      <c r="Y124" s="45" t="s">
        <v>45</v>
      </c>
      <c r="Z124" s="29"/>
      <c r="AA124" s="29"/>
      <c r="AB124" s="29"/>
      <c r="AC124" s="29"/>
      <c r="AD124" s="29"/>
      <c r="AE124" s="29"/>
      <c r="AF124" s="30">
        <f t="shared" si="49"/>
        <v>0</v>
      </c>
      <c r="AG124" s="29"/>
      <c r="AH124" s="23"/>
      <c r="AI124" s="30">
        <f t="shared" si="50"/>
        <v>0</v>
      </c>
      <c r="AJ124" s="30">
        <f t="shared" si="51"/>
        <v>0</v>
      </c>
    </row>
    <row r="125" spans="2:36" ht="15.75" customHeight="1" x14ac:dyDescent="0.25">
      <c r="B125" s="38"/>
      <c r="C125" s="68"/>
      <c r="D125" s="45" t="s">
        <v>52</v>
      </c>
      <c r="E125" s="30">
        <f>SUM(E121:E124)</f>
        <v>0</v>
      </c>
      <c r="F125" s="30">
        <f>SUM(F121:F124)</f>
        <v>0</v>
      </c>
      <c r="G125" s="30">
        <f t="shared" si="47"/>
        <v>0</v>
      </c>
      <c r="H125" s="30">
        <f t="shared" ref="H125:N125" si="80">SUM(H121:H124)</f>
        <v>0</v>
      </c>
      <c r="I125" s="30">
        <f t="shared" si="80"/>
        <v>0</v>
      </c>
      <c r="J125" s="30">
        <f t="shared" si="80"/>
        <v>0</v>
      </c>
      <c r="K125" s="30">
        <f t="shared" si="80"/>
        <v>0</v>
      </c>
      <c r="L125" s="30">
        <f t="shared" si="80"/>
        <v>0</v>
      </c>
      <c r="M125" s="30">
        <f t="shared" si="80"/>
        <v>0</v>
      </c>
      <c r="N125" s="30">
        <f t="shared" si="80"/>
        <v>0</v>
      </c>
      <c r="O125" s="30">
        <f t="shared" si="48"/>
        <v>0</v>
      </c>
      <c r="P125" s="30">
        <f>SUM(P121:P124)</f>
        <v>0</v>
      </c>
      <c r="Q125" s="30">
        <f>SUM(Q121:Q124)</f>
        <v>0</v>
      </c>
      <c r="R125" s="30">
        <f>SUM(R121:R124)</f>
        <v>0</v>
      </c>
      <c r="S125" s="30">
        <f>SUM(S121:S124)</f>
        <v>0</v>
      </c>
      <c r="T125" s="30">
        <f>SUM(T121:T124)</f>
        <v>0</v>
      </c>
      <c r="U125" s="23"/>
      <c r="V125" s="23"/>
      <c r="W125" s="50"/>
      <c r="X125" s="68"/>
      <c r="Y125" s="45" t="s">
        <v>52</v>
      </c>
      <c r="Z125" s="30">
        <f t="shared" ref="Z125:AE125" si="81">SUM(Z121:Z124)</f>
        <v>0</v>
      </c>
      <c r="AA125" s="30">
        <f t="shared" si="81"/>
        <v>0</v>
      </c>
      <c r="AB125" s="30">
        <f t="shared" si="81"/>
        <v>0</v>
      </c>
      <c r="AC125" s="30">
        <f t="shared" si="81"/>
        <v>0</v>
      </c>
      <c r="AD125" s="30">
        <f t="shared" si="81"/>
        <v>0</v>
      </c>
      <c r="AE125" s="30">
        <f t="shared" si="81"/>
        <v>0</v>
      </c>
      <c r="AF125" s="30">
        <f t="shared" si="49"/>
        <v>0</v>
      </c>
      <c r="AG125" s="30">
        <f>SUM(AG121:AG124)</f>
        <v>0</v>
      </c>
      <c r="AH125" s="23"/>
      <c r="AI125" s="30">
        <f t="shared" si="50"/>
        <v>0</v>
      </c>
      <c r="AJ125" s="30">
        <f t="shared" si="51"/>
        <v>0</v>
      </c>
    </row>
    <row r="126" spans="2:36" ht="15.75" customHeight="1" x14ac:dyDescent="0.25">
      <c r="B126" s="48" t="s">
        <v>113</v>
      </c>
      <c r="C126" s="66" t="s">
        <v>70</v>
      </c>
      <c r="D126" s="45">
        <v>2015</v>
      </c>
      <c r="E126" s="29"/>
      <c r="F126" s="29"/>
      <c r="G126" s="30">
        <f t="shared" si="47"/>
        <v>0</v>
      </c>
      <c r="H126" s="29"/>
      <c r="I126" s="29"/>
      <c r="J126" s="29"/>
      <c r="K126" s="29"/>
      <c r="L126" s="29"/>
      <c r="M126" s="29"/>
      <c r="N126" s="29"/>
      <c r="O126" s="30">
        <f t="shared" si="48"/>
        <v>0</v>
      </c>
      <c r="P126" s="29"/>
      <c r="Q126" s="29"/>
      <c r="R126" s="29"/>
      <c r="S126" s="29"/>
      <c r="T126" s="29"/>
      <c r="U126" s="23"/>
      <c r="V126" s="23"/>
      <c r="W126" s="48" t="s">
        <v>113</v>
      </c>
      <c r="X126" s="66" t="s">
        <v>70</v>
      </c>
      <c r="Y126" s="45">
        <v>2015</v>
      </c>
      <c r="Z126" s="29"/>
      <c r="AA126" s="29"/>
      <c r="AB126" s="29"/>
      <c r="AC126" s="29"/>
      <c r="AD126" s="29"/>
      <c r="AE126" s="29"/>
      <c r="AF126" s="30">
        <f t="shared" si="49"/>
        <v>0</v>
      </c>
      <c r="AG126" s="29"/>
      <c r="AH126" s="23"/>
      <c r="AI126" s="30">
        <f t="shared" si="50"/>
        <v>0</v>
      </c>
      <c r="AJ126" s="30">
        <f t="shared" si="51"/>
        <v>0</v>
      </c>
    </row>
    <row r="127" spans="2:36" ht="15.75" customHeight="1" x14ac:dyDescent="0.25">
      <c r="B127" s="37"/>
      <c r="C127" s="67"/>
      <c r="D127" s="45">
        <v>2014</v>
      </c>
      <c r="E127" s="29"/>
      <c r="F127" s="29"/>
      <c r="G127" s="30">
        <f t="shared" si="47"/>
        <v>0</v>
      </c>
      <c r="H127" s="29"/>
      <c r="I127" s="29"/>
      <c r="J127" s="29"/>
      <c r="K127" s="29"/>
      <c r="L127" s="29"/>
      <c r="M127" s="29"/>
      <c r="N127" s="29"/>
      <c r="O127" s="30">
        <f t="shared" si="48"/>
        <v>0</v>
      </c>
      <c r="P127" s="29"/>
      <c r="Q127" s="29"/>
      <c r="R127" s="29"/>
      <c r="S127" s="29"/>
      <c r="T127" s="29"/>
      <c r="U127" s="23"/>
      <c r="V127" s="23"/>
      <c r="W127" s="49"/>
      <c r="X127" s="67"/>
      <c r="Y127" s="45">
        <v>2014</v>
      </c>
      <c r="Z127" s="29"/>
      <c r="AA127" s="29"/>
      <c r="AB127" s="29"/>
      <c r="AC127" s="29"/>
      <c r="AD127" s="29"/>
      <c r="AE127" s="29"/>
      <c r="AF127" s="30">
        <f t="shared" si="49"/>
        <v>0</v>
      </c>
      <c r="AG127" s="29"/>
      <c r="AH127" s="23"/>
      <c r="AI127" s="30">
        <f t="shared" si="50"/>
        <v>0</v>
      </c>
      <c r="AJ127" s="30">
        <f t="shared" si="51"/>
        <v>0</v>
      </c>
    </row>
    <row r="128" spans="2:36" ht="15.75" customHeight="1" x14ac:dyDescent="0.25">
      <c r="B128" s="37"/>
      <c r="C128" s="67"/>
      <c r="D128" s="45">
        <v>2013</v>
      </c>
      <c r="E128" s="29"/>
      <c r="F128" s="29"/>
      <c r="G128" s="30">
        <f t="shared" si="47"/>
        <v>0</v>
      </c>
      <c r="H128" s="29"/>
      <c r="I128" s="29"/>
      <c r="J128" s="29"/>
      <c r="K128" s="29"/>
      <c r="L128" s="29"/>
      <c r="M128" s="29"/>
      <c r="N128" s="29"/>
      <c r="O128" s="30">
        <f t="shared" si="48"/>
        <v>0</v>
      </c>
      <c r="P128" s="29"/>
      <c r="Q128" s="29"/>
      <c r="R128" s="29"/>
      <c r="S128" s="29"/>
      <c r="T128" s="29"/>
      <c r="U128" s="23"/>
      <c r="V128" s="23"/>
      <c r="W128" s="49"/>
      <c r="X128" s="67"/>
      <c r="Y128" s="45">
        <v>2013</v>
      </c>
      <c r="Z128" s="29"/>
      <c r="AA128" s="29"/>
      <c r="AB128" s="29"/>
      <c r="AC128" s="29"/>
      <c r="AD128" s="29"/>
      <c r="AE128" s="29"/>
      <c r="AF128" s="30">
        <f t="shared" si="49"/>
        <v>0</v>
      </c>
      <c r="AG128" s="29"/>
      <c r="AH128" s="23"/>
      <c r="AI128" s="30">
        <f t="shared" si="50"/>
        <v>0</v>
      </c>
      <c r="AJ128" s="30">
        <f t="shared" si="51"/>
        <v>0</v>
      </c>
    </row>
    <row r="129" spans="2:36" ht="15.75" customHeight="1" x14ac:dyDescent="0.25">
      <c r="B129" s="37"/>
      <c r="C129" s="67"/>
      <c r="D129" s="45" t="s">
        <v>45</v>
      </c>
      <c r="E129" s="29"/>
      <c r="F129" s="29"/>
      <c r="G129" s="30">
        <f t="shared" si="47"/>
        <v>0</v>
      </c>
      <c r="H129" s="29"/>
      <c r="I129" s="29"/>
      <c r="J129" s="29"/>
      <c r="K129" s="29"/>
      <c r="L129" s="29"/>
      <c r="M129" s="29"/>
      <c r="N129" s="29"/>
      <c r="O129" s="30">
        <f t="shared" si="48"/>
        <v>0</v>
      </c>
      <c r="P129" s="29"/>
      <c r="Q129" s="29"/>
      <c r="R129" s="29"/>
      <c r="S129" s="29"/>
      <c r="T129" s="29"/>
      <c r="U129" s="23"/>
      <c r="V129" s="23"/>
      <c r="W129" s="49"/>
      <c r="X129" s="67"/>
      <c r="Y129" s="45" t="s">
        <v>45</v>
      </c>
      <c r="Z129" s="29"/>
      <c r="AA129" s="29"/>
      <c r="AB129" s="29"/>
      <c r="AC129" s="29"/>
      <c r="AD129" s="29"/>
      <c r="AE129" s="29"/>
      <c r="AF129" s="30">
        <f t="shared" si="49"/>
        <v>0</v>
      </c>
      <c r="AG129" s="29"/>
      <c r="AH129" s="23"/>
      <c r="AI129" s="30">
        <f t="shared" si="50"/>
        <v>0</v>
      </c>
      <c r="AJ129" s="30">
        <f t="shared" si="51"/>
        <v>0</v>
      </c>
    </row>
    <row r="130" spans="2:36" ht="15.75" customHeight="1" x14ac:dyDescent="0.25">
      <c r="B130" s="38"/>
      <c r="C130" s="68"/>
      <c r="D130" s="45" t="s">
        <v>52</v>
      </c>
      <c r="E130" s="30">
        <f>SUM(E126:E129)</f>
        <v>0</v>
      </c>
      <c r="F130" s="30">
        <f>SUM(F126:F129)</f>
        <v>0</v>
      </c>
      <c r="G130" s="30">
        <f t="shared" si="47"/>
        <v>0</v>
      </c>
      <c r="H130" s="30">
        <f t="shared" ref="H130:N130" si="82">SUM(H126:H129)</f>
        <v>0</v>
      </c>
      <c r="I130" s="30">
        <f t="shared" si="82"/>
        <v>0</v>
      </c>
      <c r="J130" s="30">
        <f t="shared" si="82"/>
        <v>0</v>
      </c>
      <c r="K130" s="30">
        <f t="shared" si="82"/>
        <v>0</v>
      </c>
      <c r="L130" s="30">
        <f t="shared" si="82"/>
        <v>0</v>
      </c>
      <c r="M130" s="30">
        <f t="shared" si="82"/>
        <v>0</v>
      </c>
      <c r="N130" s="30">
        <f t="shared" si="82"/>
        <v>0</v>
      </c>
      <c r="O130" s="30">
        <f t="shared" si="48"/>
        <v>0</v>
      </c>
      <c r="P130" s="30">
        <f>SUM(P126:P129)</f>
        <v>0</v>
      </c>
      <c r="Q130" s="30">
        <f>SUM(Q126:Q129)</f>
        <v>0</v>
      </c>
      <c r="R130" s="30">
        <f>SUM(R126:R129)</f>
        <v>0</v>
      </c>
      <c r="S130" s="30">
        <f>SUM(S126:S129)</f>
        <v>0</v>
      </c>
      <c r="T130" s="30">
        <f>SUM(T126:T129)</f>
        <v>0</v>
      </c>
      <c r="U130" s="23"/>
      <c r="V130" s="23"/>
      <c r="W130" s="50"/>
      <c r="X130" s="68"/>
      <c r="Y130" s="45" t="s">
        <v>52</v>
      </c>
      <c r="Z130" s="30">
        <f t="shared" ref="Z130:AE130" si="83">SUM(Z126:Z129)</f>
        <v>0</v>
      </c>
      <c r="AA130" s="30">
        <f t="shared" si="83"/>
        <v>0</v>
      </c>
      <c r="AB130" s="30">
        <f t="shared" si="83"/>
        <v>0</v>
      </c>
      <c r="AC130" s="30">
        <f t="shared" si="83"/>
        <v>0</v>
      </c>
      <c r="AD130" s="30">
        <f t="shared" si="83"/>
        <v>0</v>
      </c>
      <c r="AE130" s="30">
        <f t="shared" si="83"/>
        <v>0</v>
      </c>
      <c r="AF130" s="30">
        <f t="shared" si="49"/>
        <v>0</v>
      </c>
      <c r="AG130" s="30">
        <f>SUM(AG126:AG129)</f>
        <v>0</v>
      </c>
      <c r="AH130" s="23"/>
      <c r="AI130" s="30">
        <f t="shared" si="50"/>
        <v>0</v>
      </c>
      <c r="AJ130" s="30">
        <f t="shared" si="51"/>
        <v>0</v>
      </c>
    </row>
    <row r="131" spans="2:36" ht="15.75" customHeight="1" x14ac:dyDescent="0.25">
      <c r="B131" s="48" t="s">
        <v>114</v>
      </c>
      <c r="C131" s="66" t="s">
        <v>71</v>
      </c>
      <c r="D131" s="45">
        <v>2015</v>
      </c>
      <c r="E131" s="29"/>
      <c r="F131" s="29"/>
      <c r="G131" s="30">
        <f t="shared" si="47"/>
        <v>0</v>
      </c>
      <c r="H131" s="29"/>
      <c r="I131" s="29"/>
      <c r="J131" s="29"/>
      <c r="K131" s="29"/>
      <c r="L131" s="29"/>
      <c r="M131" s="29"/>
      <c r="N131" s="29"/>
      <c r="O131" s="30">
        <f t="shared" si="48"/>
        <v>0</v>
      </c>
      <c r="P131" s="29"/>
      <c r="Q131" s="29"/>
      <c r="R131" s="29"/>
      <c r="S131" s="29"/>
      <c r="T131" s="29"/>
      <c r="U131" s="23"/>
      <c r="V131" s="23"/>
      <c r="W131" s="48" t="s">
        <v>114</v>
      </c>
      <c r="X131" s="66" t="s">
        <v>71</v>
      </c>
      <c r="Y131" s="45">
        <v>2015</v>
      </c>
      <c r="Z131" s="29"/>
      <c r="AA131" s="29"/>
      <c r="AB131" s="29"/>
      <c r="AC131" s="29"/>
      <c r="AD131" s="29"/>
      <c r="AE131" s="29"/>
      <c r="AF131" s="30">
        <f t="shared" si="49"/>
        <v>0</v>
      </c>
      <c r="AG131" s="29"/>
      <c r="AH131" s="23"/>
      <c r="AI131" s="30">
        <f t="shared" si="50"/>
        <v>0</v>
      </c>
      <c r="AJ131" s="30">
        <f t="shared" si="51"/>
        <v>0</v>
      </c>
    </row>
    <row r="132" spans="2:36" ht="15.75" customHeight="1" x14ac:dyDescent="0.25">
      <c r="B132" s="37"/>
      <c r="C132" s="67"/>
      <c r="D132" s="45">
        <v>2014</v>
      </c>
      <c r="E132" s="29"/>
      <c r="F132" s="29"/>
      <c r="G132" s="30">
        <f t="shared" si="47"/>
        <v>0</v>
      </c>
      <c r="H132" s="29"/>
      <c r="I132" s="29"/>
      <c r="J132" s="29"/>
      <c r="K132" s="29"/>
      <c r="L132" s="29"/>
      <c r="M132" s="29"/>
      <c r="N132" s="29"/>
      <c r="O132" s="30">
        <f t="shared" si="48"/>
        <v>0</v>
      </c>
      <c r="P132" s="29"/>
      <c r="Q132" s="29"/>
      <c r="R132" s="29"/>
      <c r="S132" s="29"/>
      <c r="T132" s="29"/>
      <c r="U132" s="23"/>
      <c r="V132" s="23"/>
      <c r="W132" s="49"/>
      <c r="X132" s="67"/>
      <c r="Y132" s="45">
        <v>2014</v>
      </c>
      <c r="Z132" s="29"/>
      <c r="AA132" s="29"/>
      <c r="AB132" s="29"/>
      <c r="AC132" s="29"/>
      <c r="AD132" s="29"/>
      <c r="AE132" s="29"/>
      <c r="AF132" s="30">
        <f t="shared" si="49"/>
        <v>0</v>
      </c>
      <c r="AG132" s="29"/>
      <c r="AH132" s="23"/>
      <c r="AI132" s="30">
        <f t="shared" si="50"/>
        <v>0</v>
      </c>
      <c r="AJ132" s="30">
        <f t="shared" si="51"/>
        <v>0</v>
      </c>
    </row>
    <row r="133" spans="2:36" ht="15.75" customHeight="1" x14ac:dyDescent="0.25">
      <c r="B133" s="37"/>
      <c r="C133" s="67"/>
      <c r="D133" s="45">
        <v>2013</v>
      </c>
      <c r="E133" s="29"/>
      <c r="F133" s="29"/>
      <c r="G133" s="30">
        <f t="shared" si="47"/>
        <v>0</v>
      </c>
      <c r="H133" s="29"/>
      <c r="I133" s="29"/>
      <c r="J133" s="29"/>
      <c r="K133" s="29"/>
      <c r="L133" s="29"/>
      <c r="M133" s="29"/>
      <c r="N133" s="29"/>
      <c r="O133" s="30">
        <f t="shared" si="48"/>
        <v>0</v>
      </c>
      <c r="P133" s="29"/>
      <c r="Q133" s="29"/>
      <c r="R133" s="29"/>
      <c r="S133" s="29"/>
      <c r="T133" s="29"/>
      <c r="U133" s="23"/>
      <c r="V133" s="23"/>
      <c r="W133" s="49"/>
      <c r="X133" s="67"/>
      <c r="Y133" s="45">
        <v>2013</v>
      </c>
      <c r="Z133" s="29"/>
      <c r="AA133" s="29"/>
      <c r="AB133" s="29"/>
      <c r="AC133" s="29"/>
      <c r="AD133" s="29"/>
      <c r="AE133" s="29"/>
      <c r="AF133" s="30">
        <f t="shared" si="49"/>
        <v>0</v>
      </c>
      <c r="AG133" s="29"/>
      <c r="AH133" s="23"/>
      <c r="AI133" s="30">
        <f t="shared" si="50"/>
        <v>0</v>
      </c>
      <c r="AJ133" s="30">
        <f t="shared" si="51"/>
        <v>0</v>
      </c>
    </row>
    <row r="134" spans="2:36" ht="15.75" customHeight="1" x14ac:dyDescent="0.25">
      <c r="B134" s="37"/>
      <c r="C134" s="67"/>
      <c r="D134" s="45" t="s">
        <v>45</v>
      </c>
      <c r="E134" s="29"/>
      <c r="F134" s="29"/>
      <c r="G134" s="30">
        <f t="shared" ref="G134:G197" si="84">E134+F134</f>
        <v>0</v>
      </c>
      <c r="H134" s="29"/>
      <c r="I134" s="29"/>
      <c r="J134" s="29"/>
      <c r="K134" s="29"/>
      <c r="L134" s="29"/>
      <c r="M134" s="29"/>
      <c r="N134" s="29"/>
      <c r="O134" s="30">
        <f t="shared" ref="O134:O197" si="85">E134+K134-L134+M134+N134</f>
        <v>0</v>
      </c>
      <c r="P134" s="29"/>
      <c r="Q134" s="29"/>
      <c r="R134" s="29"/>
      <c r="S134" s="29"/>
      <c r="T134" s="29"/>
      <c r="U134" s="23"/>
      <c r="V134" s="23"/>
      <c r="W134" s="49"/>
      <c r="X134" s="67"/>
      <c r="Y134" s="45" t="s">
        <v>45</v>
      </c>
      <c r="Z134" s="29"/>
      <c r="AA134" s="29"/>
      <c r="AB134" s="29"/>
      <c r="AC134" s="29"/>
      <c r="AD134" s="29"/>
      <c r="AE134" s="29"/>
      <c r="AF134" s="30">
        <f t="shared" ref="AF134:AF197" si="86">Z134+AB134-AC134+AD134+AE134</f>
        <v>0</v>
      </c>
      <c r="AG134" s="29"/>
      <c r="AH134" s="23"/>
      <c r="AI134" s="30">
        <f t="shared" ref="AI134:AI197" si="87">E134-Z134</f>
        <v>0</v>
      </c>
      <c r="AJ134" s="30">
        <f t="shared" ref="AJ134:AJ197" si="88">O134-AF134</f>
        <v>0</v>
      </c>
    </row>
    <row r="135" spans="2:36" ht="15.75" customHeight="1" x14ac:dyDescent="0.25">
      <c r="B135" s="38"/>
      <c r="C135" s="68"/>
      <c r="D135" s="45" t="s">
        <v>52</v>
      </c>
      <c r="E135" s="30">
        <f>SUM(E131:E134)</f>
        <v>0</v>
      </c>
      <c r="F135" s="30">
        <f>SUM(F131:F134)</f>
        <v>0</v>
      </c>
      <c r="G135" s="30">
        <f t="shared" si="84"/>
        <v>0</v>
      </c>
      <c r="H135" s="30">
        <f t="shared" ref="H135:N135" si="89">SUM(H131:H134)</f>
        <v>0</v>
      </c>
      <c r="I135" s="30">
        <f t="shared" si="89"/>
        <v>0</v>
      </c>
      <c r="J135" s="30">
        <f t="shared" si="89"/>
        <v>0</v>
      </c>
      <c r="K135" s="30">
        <f t="shared" si="89"/>
        <v>0</v>
      </c>
      <c r="L135" s="30">
        <f t="shared" si="89"/>
        <v>0</v>
      </c>
      <c r="M135" s="30">
        <f t="shared" si="89"/>
        <v>0</v>
      </c>
      <c r="N135" s="30">
        <f t="shared" si="89"/>
        <v>0</v>
      </c>
      <c r="O135" s="30">
        <f t="shared" si="85"/>
        <v>0</v>
      </c>
      <c r="P135" s="30">
        <f>SUM(P131:P134)</f>
        <v>0</v>
      </c>
      <c r="Q135" s="30">
        <f>SUM(Q131:Q134)</f>
        <v>0</v>
      </c>
      <c r="R135" s="30">
        <f>SUM(R131:R134)</f>
        <v>0</v>
      </c>
      <c r="S135" s="30">
        <f>SUM(S131:S134)</f>
        <v>0</v>
      </c>
      <c r="T135" s="30">
        <f>SUM(T131:T134)</f>
        <v>0</v>
      </c>
      <c r="U135" s="23"/>
      <c r="V135" s="23"/>
      <c r="W135" s="50"/>
      <c r="X135" s="68"/>
      <c r="Y135" s="45" t="s">
        <v>52</v>
      </c>
      <c r="Z135" s="30">
        <f t="shared" ref="Z135:AE135" si="90">SUM(Z131:Z134)</f>
        <v>0</v>
      </c>
      <c r="AA135" s="30">
        <f t="shared" si="90"/>
        <v>0</v>
      </c>
      <c r="AB135" s="30">
        <f t="shared" si="90"/>
        <v>0</v>
      </c>
      <c r="AC135" s="30">
        <f t="shared" si="90"/>
        <v>0</v>
      </c>
      <c r="AD135" s="30">
        <f t="shared" si="90"/>
        <v>0</v>
      </c>
      <c r="AE135" s="30">
        <f t="shared" si="90"/>
        <v>0</v>
      </c>
      <c r="AF135" s="30">
        <f t="shared" si="86"/>
        <v>0</v>
      </c>
      <c r="AG135" s="30">
        <f>SUM(AG131:AG134)</f>
        <v>0</v>
      </c>
      <c r="AH135" s="23"/>
      <c r="AI135" s="30">
        <f t="shared" si="87"/>
        <v>0</v>
      </c>
      <c r="AJ135" s="30">
        <f t="shared" si="88"/>
        <v>0</v>
      </c>
    </row>
    <row r="136" spans="2:36" ht="15.75" customHeight="1" x14ac:dyDescent="0.25">
      <c r="B136" s="48" t="s">
        <v>115</v>
      </c>
      <c r="C136" s="66" t="s">
        <v>72</v>
      </c>
      <c r="D136" s="45">
        <v>2015</v>
      </c>
      <c r="E136" s="29"/>
      <c r="F136" s="29"/>
      <c r="G136" s="30">
        <f t="shared" si="84"/>
        <v>0</v>
      </c>
      <c r="H136" s="29"/>
      <c r="I136" s="29"/>
      <c r="J136" s="29"/>
      <c r="K136" s="29"/>
      <c r="L136" s="29"/>
      <c r="M136" s="29"/>
      <c r="N136" s="29"/>
      <c r="O136" s="30">
        <f t="shared" si="85"/>
        <v>0</v>
      </c>
      <c r="P136" s="29"/>
      <c r="Q136" s="29"/>
      <c r="R136" s="29"/>
      <c r="S136" s="29"/>
      <c r="T136" s="29"/>
      <c r="U136" s="23"/>
      <c r="V136" s="23"/>
      <c r="W136" s="48" t="s">
        <v>115</v>
      </c>
      <c r="X136" s="66" t="s">
        <v>72</v>
      </c>
      <c r="Y136" s="45">
        <v>2015</v>
      </c>
      <c r="Z136" s="29"/>
      <c r="AA136" s="29"/>
      <c r="AB136" s="29"/>
      <c r="AC136" s="29"/>
      <c r="AD136" s="29"/>
      <c r="AE136" s="29"/>
      <c r="AF136" s="30">
        <f t="shared" si="86"/>
        <v>0</v>
      </c>
      <c r="AG136" s="29"/>
      <c r="AH136" s="23"/>
      <c r="AI136" s="30">
        <f t="shared" si="87"/>
        <v>0</v>
      </c>
      <c r="AJ136" s="30">
        <f t="shared" si="88"/>
        <v>0</v>
      </c>
    </row>
    <row r="137" spans="2:36" ht="15.75" customHeight="1" x14ac:dyDescent="0.25">
      <c r="B137" s="37"/>
      <c r="C137" s="67"/>
      <c r="D137" s="45">
        <v>2014</v>
      </c>
      <c r="E137" s="29"/>
      <c r="F137" s="29"/>
      <c r="G137" s="30">
        <f t="shared" si="84"/>
        <v>0</v>
      </c>
      <c r="H137" s="29"/>
      <c r="I137" s="29"/>
      <c r="J137" s="29"/>
      <c r="K137" s="29"/>
      <c r="L137" s="29"/>
      <c r="M137" s="29"/>
      <c r="N137" s="29"/>
      <c r="O137" s="30">
        <f t="shared" si="85"/>
        <v>0</v>
      </c>
      <c r="P137" s="29"/>
      <c r="Q137" s="29"/>
      <c r="R137" s="29"/>
      <c r="S137" s="29"/>
      <c r="T137" s="29"/>
      <c r="U137" s="23"/>
      <c r="V137" s="23"/>
      <c r="W137" s="49"/>
      <c r="X137" s="67"/>
      <c r="Y137" s="45">
        <v>2014</v>
      </c>
      <c r="Z137" s="29"/>
      <c r="AA137" s="29"/>
      <c r="AB137" s="29"/>
      <c r="AC137" s="29"/>
      <c r="AD137" s="29"/>
      <c r="AE137" s="29"/>
      <c r="AF137" s="30">
        <f t="shared" si="86"/>
        <v>0</v>
      </c>
      <c r="AG137" s="29"/>
      <c r="AH137" s="23"/>
      <c r="AI137" s="30">
        <f t="shared" si="87"/>
        <v>0</v>
      </c>
      <c r="AJ137" s="30">
        <f t="shared" si="88"/>
        <v>0</v>
      </c>
    </row>
    <row r="138" spans="2:36" ht="15.75" customHeight="1" x14ac:dyDescent="0.25">
      <c r="B138" s="37"/>
      <c r="C138" s="67"/>
      <c r="D138" s="45">
        <v>2013</v>
      </c>
      <c r="E138" s="29"/>
      <c r="F138" s="29"/>
      <c r="G138" s="30">
        <f t="shared" si="84"/>
        <v>0</v>
      </c>
      <c r="H138" s="29"/>
      <c r="I138" s="29"/>
      <c r="J138" s="29"/>
      <c r="K138" s="29"/>
      <c r="L138" s="29"/>
      <c r="M138" s="29"/>
      <c r="N138" s="29"/>
      <c r="O138" s="30">
        <f t="shared" si="85"/>
        <v>0</v>
      </c>
      <c r="P138" s="29"/>
      <c r="Q138" s="29"/>
      <c r="R138" s="29"/>
      <c r="S138" s="29"/>
      <c r="T138" s="29"/>
      <c r="U138" s="23"/>
      <c r="V138" s="23"/>
      <c r="W138" s="49"/>
      <c r="X138" s="67"/>
      <c r="Y138" s="45">
        <v>2013</v>
      </c>
      <c r="Z138" s="29"/>
      <c r="AA138" s="29"/>
      <c r="AB138" s="29"/>
      <c r="AC138" s="29"/>
      <c r="AD138" s="29"/>
      <c r="AE138" s="29"/>
      <c r="AF138" s="30">
        <f t="shared" si="86"/>
        <v>0</v>
      </c>
      <c r="AG138" s="29"/>
      <c r="AH138" s="23"/>
      <c r="AI138" s="30">
        <f t="shared" si="87"/>
        <v>0</v>
      </c>
      <c r="AJ138" s="30">
        <f t="shared" si="88"/>
        <v>0</v>
      </c>
    </row>
    <row r="139" spans="2:36" ht="15.75" customHeight="1" x14ac:dyDescent="0.25">
      <c r="B139" s="37"/>
      <c r="C139" s="67"/>
      <c r="D139" s="45" t="s">
        <v>45</v>
      </c>
      <c r="E139" s="29"/>
      <c r="F139" s="29"/>
      <c r="G139" s="30">
        <f t="shared" si="84"/>
        <v>0</v>
      </c>
      <c r="H139" s="29"/>
      <c r="I139" s="29"/>
      <c r="J139" s="29"/>
      <c r="K139" s="29"/>
      <c r="L139" s="29"/>
      <c r="M139" s="29"/>
      <c r="N139" s="29"/>
      <c r="O139" s="30">
        <f t="shared" si="85"/>
        <v>0</v>
      </c>
      <c r="P139" s="29"/>
      <c r="Q139" s="29"/>
      <c r="R139" s="29"/>
      <c r="S139" s="29"/>
      <c r="T139" s="29"/>
      <c r="U139" s="23"/>
      <c r="V139" s="23"/>
      <c r="W139" s="49"/>
      <c r="X139" s="67"/>
      <c r="Y139" s="45" t="s">
        <v>45</v>
      </c>
      <c r="Z139" s="29"/>
      <c r="AA139" s="29"/>
      <c r="AB139" s="29"/>
      <c r="AC139" s="29"/>
      <c r="AD139" s="29"/>
      <c r="AE139" s="29"/>
      <c r="AF139" s="30">
        <f t="shared" si="86"/>
        <v>0</v>
      </c>
      <c r="AG139" s="29"/>
      <c r="AH139" s="23"/>
      <c r="AI139" s="30">
        <f t="shared" si="87"/>
        <v>0</v>
      </c>
      <c r="AJ139" s="30">
        <f t="shared" si="88"/>
        <v>0</v>
      </c>
    </row>
    <row r="140" spans="2:36" ht="15.75" customHeight="1" x14ac:dyDescent="0.25">
      <c r="B140" s="38"/>
      <c r="C140" s="68"/>
      <c r="D140" s="45" t="s">
        <v>52</v>
      </c>
      <c r="E140" s="30">
        <f>SUM(E136:E139)</f>
        <v>0</v>
      </c>
      <c r="F140" s="30">
        <f>SUM(F136:F139)</f>
        <v>0</v>
      </c>
      <c r="G140" s="30">
        <f t="shared" si="84"/>
        <v>0</v>
      </c>
      <c r="H140" s="30">
        <f t="shared" ref="H140:N140" si="91">SUM(H136:H139)</f>
        <v>0</v>
      </c>
      <c r="I140" s="30">
        <f t="shared" si="91"/>
        <v>0</v>
      </c>
      <c r="J140" s="30">
        <f t="shared" si="91"/>
        <v>0</v>
      </c>
      <c r="K140" s="30">
        <f t="shared" si="91"/>
        <v>0</v>
      </c>
      <c r="L140" s="30">
        <f t="shared" si="91"/>
        <v>0</v>
      </c>
      <c r="M140" s="30">
        <f t="shared" si="91"/>
        <v>0</v>
      </c>
      <c r="N140" s="30">
        <f t="shared" si="91"/>
        <v>0</v>
      </c>
      <c r="O140" s="30">
        <f t="shared" si="85"/>
        <v>0</v>
      </c>
      <c r="P140" s="30">
        <f>SUM(P136:P139)</f>
        <v>0</v>
      </c>
      <c r="Q140" s="30">
        <f>SUM(Q136:Q139)</f>
        <v>0</v>
      </c>
      <c r="R140" s="30">
        <f>SUM(R136:R139)</f>
        <v>0</v>
      </c>
      <c r="S140" s="30">
        <f>SUM(S136:S139)</f>
        <v>0</v>
      </c>
      <c r="T140" s="30">
        <f>SUM(T136:T139)</f>
        <v>0</v>
      </c>
      <c r="U140" s="23"/>
      <c r="V140" s="23"/>
      <c r="W140" s="50"/>
      <c r="X140" s="68"/>
      <c r="Y140" s="45" t="s">
        <v>52</v>
      </c>
      <c r="Z140" s="30">
        <f t="shared" ref="Z140:AE140" si="92">SUM(Z136:Z139)</f>
        <v>0</v>
      </c>
      <c r="AA140" s="30">
        <f t="shared" si="92"/>
        <v>0</v>
      </c>
      <c r="AB140" s="30">
        <f t="shared" si="92"/>
        <v>0</v>
      </c>
      <c r="AC140" s="30">
        <f t="shared" si="92"/>
        <v>0</v>
      </c>
      <c r="AD140" s="30">
        <f t="shared" si="92"/>
        <v>0</v>
      </c>
      <c r="AE140" s="30">
        <f t="shared" si="92"/>
        <v>0</v>
      </c>
      <c r="AF140" s="30">
        <f t="shared" si="86"/>
        <v>0</v>
      </c>
      <c r="AG140" s="30">
        <f>SUM(AG136:AG139)</f>
        <v>0</v>
      </c>
      <c r="AH140" s="23"/>
      <c r="AI140" s="30">
        <f t="shared" si="87"/>
        <v>0</v>
      </c>
      <c r="AJ140" s="30">
        <f t="shared" si="88"/>
        <v>0</v>
      </c>
    </row>
    <row r="141" spans="2:36" ht="15.75" customHeight="1" x14ac:dyDescent="0.25">
      <c r="B141" s="48" t="s">
        <v>116</v>
      </c>
      <c r="C141" s="66" t="s">
        <v>73</v>
      </c>
      <c r="D141" s="45">
        <v>2015</v>
      </c>
      <c r="E141" s="29"/>
      <c r="F141" s="29"/>
      <c r="G141" s="30">
        <f t="shared" si="84"/>
        <v>0</v>
      </c>
      <c r="H141" s="29"/>
      <c r="I141" s="29"/>
      <c r="J141" s="29"/>
      <c r="K141" s="29"/>
      <c r="L141" s="29"/>
      <c r="M141" s="29"/>
      <c r="N141" s="29"/>
      <c r="O141" s="30">
        <f t="shared" si="85"/>
        <v>0</v>
      </c>
      <c r="P141" s="29"/>
      <c r="Q141" s="29"/>
      <c r="R141" s="29"/>
      <c r="S141" s="29"/>
      <c r="T141" s="29"/>
      <c r="U141" s="23"/>
      <c r="V141" s="23"/>
      <c r="W141" s="48" t="s">
        <v>116</v>
      </c>
      <c r="X141" s="66" t="s">
        <v>73</v>
      </c>
      <c r="Y141" s="45">
        <v>2015</v>
      </c>
      <c r="Z141" s="29"/>
      <c r="AA141" s="29"/>
      <c r="AB141" s="29"/>
      <c r="AC141" s="29"/>
      <c r="AD141" s="29"/>
      <c r="AE141" s="29"/>
      <c r="AF141" s="30">
        <f t="shared" si="86"/>
        <v>0</v>
      </c>
      <c r="AG141" s="29"/>
      <c r="AH141" s="23"/>
      <c r="AI141" s="30">
        <f t="shared" si="87"/>
        <v>0</v>
      </c>
      <c r="AJ141" s="30">
        <f t="shared" si="88"/>
        <v>0</v>
      </c>
    </row>
    <row r="142" spans="2:36" ht="15.75" customHeight="1" x14ac:dyDescent="0.25">
      <c r="B142" s="49"/>
      <c r="C142" s="67"/>
      <c r="D142" s="45">
        <v>2014</v>
      </c>
      <c r="E142" s="29"/>
      <c r="F142" s="29"/>
      <c r="G142" s="30">
        <f t="shared" si="84"/>
        <v>0</v>
      </c>
      <c r="H142" s="29"/>
      <c r="I142" s="29"/>
      <c r="J142" s="29"/>
      <c r="K142" s="29"/>
      <c r="L142" s="29"/>
      <c r="M142" s="29"/>
      <c r="N142" s="29"/>
      <c r="O142" s="30">
        <f t="shared" si="85"/>
        <v>0</v>
      </c>
      <c r="P142" s="29"/>
      <c r="Q142" s="29"/>
      <c r="R142" s="29"/>
      <c r="S142" s="29"/>
      <c r="T142" s="29"/>
      <c r="U142" s="23"/>
      <c r="V142" s="23"/>
      <c r="W142" s="49"/>
      <c r="X142" s="67"/>
      <c r="Y142" s="45">
        <v>2014</v>
      </c>
      <c r="Z142" s="29"/>
      <c r="AA142" s="29"/>
      <c r="AB142" s="29"/>
      <c r="AC142" s="29"/>
      <c r="AD142" s="29"/>
      <c r="AE142" s="29"/>
      <c r="AF142" s="30">
        <f t="shared" si="86"/>
        <v>0</v>
      </c>
      <c r="AG142" s="29"/>
      <c r="AH142" s="23"/>
      <c r="AI142" s="30">
        <f t="shared" si="87"/>
        <v>0</v>
      </c>
      <c r="AJ142" s="30">
        <f t="shared" si="88"/>
        <v>0</v>
      </c>
    </row>
    <row r="143" spans="2:36" ht="15.75" customHeight="1" x14ac:dyDescent="0.25">
      <c r="B143" s="49"/>
      <c r="C143" s="67"/>
      <c r="D143" s="45">
        <v>2013</v>
      </c>
      <c r="E143" s="29"/>
      <c r="F143" s="29"/>
      <c r="G143" s="30">
        <f t="shared" si="84"/>
        <v>0</v>
      </c>
      <c r="H143" s="29"/>
      <c r="I143" s="29"/>
      <c r="J143" s="29"/>
      <c r="K143" s="29"/>
      <c r="L143" s="29"/>
      <c r="M143" s="29"/>
      <c r="N143" s="29"/>
      <c r="O143" s="30">
        <f t="shared" si="85"/>
        <v>0</v>
      </c>
      <c r="P143" s="29"/>
      <c r="Q143" s="29"/>
      <c r="R143" s="29"/>
      <c r="S143" s="29"/>
      <c r="T143" s="29"/>
      <c r="U143" s="23"/>
      <c r="V143" s="23"/>
      <c r="W143" s="49"/>
      <c r="X143" s="67"/>
      <c r="Y143" s="45">
        <v>2013</v>
      </c>
      <c r="Z143" s="29"/>
      <c r="AA143" s="29"/>
      <c r="AB143" s="29"/>
      <c r="AC143" s="29"/>
      <c r="AD143" s="29"/>
      <c r="AE143" s="29"/>
      <c r="AF143" s="30">
        <f t="shared" si="86"/>
        <v>0</v>
      </c>
      <c r="AG143" s="29"/>
      <c r="AH143" s="23"/>
      <c r="AI143" s="30">
        <f t="shared" si="87"/>
        <v>0</v>
      </c>
      <c r="AJ143" s="30">
        <f t="shared" si="88"/>
        <v>0</v>
      </c>
    </row>
    <row r="144" spans="2:36" ht="15.75" customHeight="1" x14ac:dyDescent="0.25">
      <c r="B144" s="49"/>
      <c r="C144" s="67"/>
      <c r="D144" s="45" t="s">
        <v>45</v>
      </c>
      <c r="E144" s="29"/>
      <c r="F144" s="29"/>
      <c r="G144" s="30">
        <f t="shared" si="84"/>
        <v>0</v>
      </c>
      <c r="H144" s="29"/>
      <c r="I144" s="29"/>
      <c r="J144" s="29"/>
      <c r="K144" s="29"/>
      <c r="L144" s="29"/>
      <c r="M144" s="29"/>
      <c r="N144" s="29"/>
      <c r="O144" s="30">
        <f t="shared" si="85"/>
        <v>0</v>
      </c>
      <c r="P144" s="29"/>
      <c r="Q144" s="29"/>
      <c r="R144" s="29"/>
      <c r="S144" s="29"/>
      <c r="T144" s="29"/>
      <c r="U144" s="23"/>
      <c r="V144" s="23"/>
      <c r="W144" s="49"/>
      <c r="X144" s="67"/>
      <c r="Y144" s="45" t="s">
        <v>45</v>
      </c>
      <c r="Z144" s="29"/>
      <c r="AA144" s="29"/>
      <c r="AB144" s="29"/>
      <c r="AC144" s="29"/>
      <c r="AD144" s="29"/>
      <c r="AE144" s="29"/>
      <c r="AF144" s="30">
        <f t="shared" si="86"/>
        <v>0</v>
      </c>
      <c r="AG144" s="29"/>
      <c r="AH144" s="23"/>
      <c r="AI144" s="30">
        <f t="shared" si="87"/>
        <v>0</v>
      </c>
      <c r="AJ144" s="30">
        <f t="shared" si="88"/>
        <v>0</v>
      </c>
    </row>
    <row r="145" spans="2:36" ht="15.75" customHeight="1" x14ac:dyDescent="0.25">
      <c r="B145" s="50"/>
      <c r="C145" s="68"/>
      <c r="D145" s="45" t="s">
        <v>52</v>
      </c>
      <c r="E145" s="30">
        <f>SUM(E141:E144)</f>
        <v>0</v>
      </c>
      <c r="F145" s="30">
        <f>SUM(F141:F144)</f>
        <v>0</v>
      </c>
      <c r="G145" s="30">
        <f t="shared" si="84"/>
        <v>0</v>
      </c>
      <c r="H145" s="30">
        <f t="shared" ref="H145:N145" si="93">SUM(H141:H144)</f>
        <v>0</v>
      </c>
      <c r="I145" s="30">
        <f t="shared" si="93"/>
        <v>0</v>
      </c>
      <c r="J145" s="30">
        <f t="shared" si="93"/>
        <v>0</v>
      </c>
      <c r="K145" s="30">
        <f t="shared" si="93"/>
        <v>0</v>
      </c>
      <c r="L145" s="30">
        <f t="shared" si="93"/>
        <v>0</v>
      </c>
      <c r="M145" s="30">
        <f t="shared" si="93"/>
        <v>0</v>
      </c>
      <c r="N145" s="30">
        <f t="shared" si="93"/>
        <v>0</v>
      </c>
      <c r="O145" s="30">
        <f t="shared" si="85"/>
        <v>0</v>
      </c>
      <c r="P145" s="30">
        <f>SUM(P141:P144)</f>
        <v>0</v>
      </c>
      <c r="Q145" s="30">
        <f>SUM(Q141:Q144)</f>
        <v>0</v>
      </c>
      <c r="R145" s="30">
        <f>SUM(R141:R144)</f>
        <v>0</v>
      </c>
      <c r="S145" s="30">
        <f>SUM(S141:S144)</f>
        <v>0</v>
      </c>
      <c r="T145" s="30">
        <f>SUM(T141:T144)</f>
        <v>0</v>
      </c>
      <c r="U145" s="23"/>
      <c r="V145" s="23"/>
      <c r="W145" s="50"/>
      <c r="X145" s="68"/>
      <c r="Y145" s="45" t="s">
        <v>52</v>
      </c>
      <c r="Z145" s="30">
        <f t="shared" ref="Z145:AE145" si="94">SUM(Z141:Z144)</f>
        <v>0</v>
      </c>
      <c r="AA145" s="30">
        <f t="shared" si="94"/>
        <v>0</v>
      </c>
      <c r="AB145" s="30">
        <f t="shared" si="94"/>
        <v>0</v>
      </c>
      <c r="AC145" s="30">
        <f t="shared" si="94"/>
        <v>0</v>
      </c>
      <c r="AD145" s="30">
        <f t="shared" si="94"/>
        <v>0</v>
      </c>
      <c r="AE145" s="30">
        <f t="shared" si="94"/>
        <v>0</v>
      </c>
      <c r="AF145" s="30">
        <f t="shared" si="86"/>
        <v>0</v>
      </c>
      <c r="AG145" s="30">
        <f>SUM(AG141:AG144)</f>
        <v>0</v>
      </c>
      <c r="AH145" s="23"/>
      <c r="AI145" s="30">
        <f t="shared" si="87"/>
        <v>0</v>
      </c>
      <c r="AJ145" s="30">
        <f t="shared" si="88"/>
        <v>0</v>
      </c>
    </row>
    <row r="146" spans="2:36" ht="15.75" customHeight="1" x14ac:dyDescent="0.25">
      <c r="B146" s="48" t="s">
        <v>117</v>
      </c>
      <c r="C146" s="66" t="s">
        <v>74</v>
      </c>
      <c r="D146" s="45">
        <v>2015</v>
      </c>
      <c r="E146" s="29"/>
      <c r="F146" s="29"/>
      <c r="G146" s="30">
        <f t="shared" si="84"/>
        <v>0</v>
      </c>
      <c r="H146" s="29"/>
      <c r="I146" s="29"/>
      <c r="J146" s="29"/>
      <c r="K146" s="29"/>
      <c r="L146" s="29"/>
      <c r="M146" s="29"/>
      <c r="N146" s="29"/>
      <c r="O146" s="30">
        <f t="shared" si="85"/>
        <v>0</v>
      </c>
      <c r="P146" s="29"/>
      <c r="Q146" s="29"/>
      <c r="R146" s="29"/>
      <c r="S146" s="29"/>
      <c r="T146" s="29"/>
      <c r="U146" s="23"/>
      <c r="V146" s="23"/>
      <c r="W146" s="48" t="s">
        <v>117</v>
      </c>
      <c r="X146" s="66" t="s">
        <v>74</v>
      </c>
      <c r="Y146" s="45">
        <v>2015</v>
      </c>
      <c r="Z146" s="29"/>
      <c r="AA146" s="29"/>
      <c r="AB146" s="29"/>
      <c r="AC146" s="29"/>
      <c r="AD146" s="29"/>
      <c r="AE146" s="29"/>
      <c r="AF146" s="30">
        <f t="shared" si="86"/>
        <v>0</v>
      </c>
      <c r="AG146" s="29"/>
      <c r="AH146" s="23"/>
      <c r="AI146" s="30">
        <f t="shared" si="87"/>
        <v>0</v>
      </c>
      <c r="AJ146" s="30">
        <f t="shared" si="88"/>
        <v>0</v>
      </c>
    </row>
    <row r="147" spans="2:36" ht="15.75" customHeight="1" x14ac:dyDescent="0.25">
      <c r="B147" s="49"/>
      <c r="C147" s="67"/>
      <c r="D147" s="45">
        <v>2014</v>
      </c>
      <c r="E147" s="29"/>
      <c r="F147" s="29"/>
      <c r="G147" s="30">
        <f t="shared" si="84"/>
        <v>0</v>
      </c>
      <c r="H147" s="29"/>
      <c r="I147" s="29"/>
      <c r="J147" s="29"/>
      <c r="K147" s="29"/>
      <c r="L147" s="29"/>
      <c r="M147" s="29"/>
      <c r="N147" s="29"/>
      <c r="O147" s="30">
        <f t="shared" si="85"/>
        <v>0</v>
      </c>
      <c r="P147" s="29"/>
      <c r="Q147" s="29"/>
      <c r="R147" s="29"/>
      <c r="S147" s="29"/>
      <c r="T147" s="29"/>
      <c r="U147" s="23"/>
      <c r="V147" s="23"/>
      <c r="W147" s="49"/>
      <c r="X147" s="67"/>
      <c r="Y147" s="45">
        <v>2014</v>
      </c>
      <c r="Z147" s="29"/>
      <c r="AA147" s="29"/>
      <c r="AB147" s="29"/>
      <c r="AC147" s="29"/>
      <c r="AD147" s="29"/>
      <c r="AE147" s="29"/>
      <c r="AF147" s="30">
        <f t="shared" si="86"/>
        <v>0</v>
      </c>
      <c r="AG147" s="29"/>
      <c r="AH147" s="23"/>
      <c r="AI147" s="30">
        <f t="shared" si="87"/>
        <v>0</v>
      </c>
      <c r="AJ147" s="30">
        <f t="shared" si="88"/>
        <v>0</v>
      </c>
    </row>
    <row r="148" spans="2:36" ht="15.75" customHeight="1" x14ac:dyDescent="0.25">
      <c r="B148" s="49"/>
      <c r="C148" s="67"/>
      <c r="D148" s="45">
        <v>2013</v>
      </c>
      <c r="E148" s="29"/>
      <c r="F148" s="29"/>
      <c r="G148" s="30">
        <f t="shared" si="84"/>
        <v>0</v>
      </c>
      <c r="H148" s="29"/>
      <c r="I148" s="29"/>
      <c r="J148" s="29"/>
      <c r="K148" s="29"/>
      <c r="L148" s="29"/>
      <c r="M148" s="29"/>
      <c r="N148" s="29"/>
      <c r="O148" s="30">
        <f t="shared" si="85"/>
        <v>0</v>
      </c>
      <c r="P148" s="29"/>
      <c r="Q148" s="29"/>
      <c r="R148" s="29"/>
      <c r="S148" s="29"/>
      <c r="T148" s="29"/>
      <c r="U148" s="23"/>
      <c r="V148" s="23"/>
      <c r="W148" s="49"/>
      <c r="X148" s="67"/>
      <c r="Y148" s="45">
        <v>2013</v>
      </c>
      <c r="Z148" s="29"/>
      <c r="AA148" s="29"/>
      <c r="AB148" s="29"/>
      <c r="AC148" s="29"/>
      <c r="AD148" s="29"/>
      <c r="AE148" s="29"/>
      <c r="AF148" s="30">
        <f t="shared" si="86"/>
        <v>0</v>
      </c>
      <c r="AG148" s="29"/>
      <c r="AH148" s="23"/>
      <c r="AI148" s="30">
        <f t="shared" si="87"/>
        <v>0</v>
      </c>
      <c r="AJ148" s="30">
        <f t="shared" si="88"/>
        <v>0</v>
      </c>
    </row>
    <row r="149" spans="2:36" ht="15.75" customHeight="1" x14ac:dyDescent="0.25">
      <c r="B149" s="49"/>
      <c r="C149" s="67"/>
      <c r="D149" s="45" t="s">
        <v>45</v>
      </c>
      <c r="E149" s="29"/>
      <c r="F149" s="29"/>
      <c r="G149" s="30">
        <f t="shared" si="84"/>
        <v>0</v>
      </c>
      <c r="H149" s="29"/>
      <c r="I149" s="29"/>
      <c r="J149" s="29"/>
      <c r="K149" s="29"/>
      <c r="L149" s="29"/>
      <c r="M149" s="29"/>
      <c r="N149" s="29"/>
      <c r="O149" s="30">
        <f t="shared" si="85"/>
        <v>0</v>
      </c>
      <c r="P149" s="29"/>
      <c r="Q149" s="29"/>
      <c r="R149" s="29"/>
      <c r="S149" s="29"/>
      <c r="T149" s="29"/>
      <c r="U149" s="23"/>
      <c r="V149" s="23"/>
      <c r="W149" s="49"/>
      <c r="X149" s="67"/>
      <c r="Y149" s="45" t="s">
        <v>45</v>
      </c>
      <c r="Z149" s="29"/>
      <c r="AA149" s="29"/>
      <c r="AB149" s="29"/>
      <c r="AC149" s="29"/>
      <c r="AD149" s="29"/>
      <c r="AE149" s="29"/>
      <c r="AF149" s="30">
        <f t="shared" si="86"/>
        <v>0</v>
      </c>
      <c r="AG149" s="29"/>
      <c r="AH149" s="23"/>
      <c r="AI149" s="30">
        <f t="shared" si="87"/>
        <v>0</v>
      </c>
      <c r="AJ149" s="30">
        <f t="shared" si="88"/>
        <v>0</v>
      </c>
    </row>
    <row r="150" spans="2:36" ht="15.75" customHeight="1" x14ac:dyDescent="0.25">
      <c r="B150" s="50"/>
      <c r="C150" s="68"/>
      <c r="D150" s="45" t="s">
        <v>52</v>
      </c>
      <c r="E150" s="30">
        <f>SUM(E146:E149)</f>
        <v>0</v>
      </c>
      <c r="F150" s="30">
        <f>SUM(F146:F149)</f>
        <v>0</v>
      </c>
      <c r="G150" s="30">
        <f t="shared" si="84"/>
        <v>0</v>
      </c>
      <c r="H150" s="30">
        <f t="shared" ref="H150:N150" si="95">SUM(H146:H149)</f>
        <v>0</v>
      </c>
      <c r="I150" s="30">
        <f t="shared" si="95"/>
        <v>0</v>
      </c>
      <c r="J150" s="30">
        <f t="shared" si="95"/>
        <v>0</v>
      </c>
      <c r="K150" s="30">
        <f t="shared" si="95"/>
        <v>0</v>
      </c>
      <c r="L150" s="30">
        <f t="shared" si="95"/>
        <v>0</v>
      </c>
      <c r="M150" s="30">
        <f t="shared" si="95"/>
        <v>0</v>
      </c>
      <c r="N150" s="30">
        <f t="shared" si="95"/>
        <v>0</v>
      </c>
      <c r="O150" s="30">
        <f t="shared" si="85"/>
        <v>0</v>
      </c>
      <c r="P150" s="30">
        <f>SUM(P146:P149)</f>
        <v>0</v>
      </c>
      <c r="Q150" s="30">
        <f>SUM(Q146:Q149)</f>
        <v>0</v>
      </c>
      <c r="R150" s="30">
        <f>SUM(R146:R149)</f>
        <v>0</v>
      </c>
      <c r="S150" s="30">
        <f>SUM(S146:S149)</f>
        <v>0</v>
      </c>
      <c r="T150" s="30">
        <f>SUM(T146:T149)</f>
        <v>0</v>
      </c>
      <c r="U150" s="23"/>
      <c r="V150" s="23"/>
      <c r="W150" s="50"/>
      <c r="X150" s="68"/>
      <c r="Y150" s="45" t="s">
        <v>52</v>
      </c>
      <c r="Z150" s="30">
        <f t="shared" ref="Z150:AE150" si="96">SUM(Z146:Z149)</f>
        <v>0</v>
      </c>
      <c r="AA150" s="30">
        <f t="shared" si="96"/>
        <v>0</v>
      </c>
      <c r="AB150" s="30">
        <f t="shared" si="96"/>
        <v>0</v>
      </c>
      <c r="AC150" s="30">
        <f t="shared" si="96"/>
        <v>0</v>
      </c>
      <c r="AD150" s="30">
        <f t="shared" si="96"/>
        <v>0</v>
      </c>
      <c r="AE150" s="30">
        <f t="shared" si="96"/>
        <v>0</v>
      </c>
      <c r="AF150" s="30">
        <f t="shared" si="86"/>
        <v>0</v>
      </c>
      <c r="AG150" s="30">
        <f>SUM(AG146:AG149)</f>
        <v>0</v>
      </c>
      <c r="AH150" s="23"/>
      <c r="AI150" s="30">
        <f t="shared" si="87"/>
        <v>0</v>
      </c>
      <c r="AJ150" s="30">
        <f t="shared" si="88"/>
        <v>0</v>
      </c>
    </row>
    <row r="151" spans="2:36" ht="15.75" customHeight="1" x14ac:dyDescent="0.25">
      <c r="B151" s="48" t="s">
        <v>118</v>
      </c>
      <c r="C151" s="66" t="s">
        <v>75</v>
      </c>
      <c r="D151" s="45">
        <v>2015</v>
      </c>
      <c r="E151" s="29"/>
      <c r="F151" s="29"/>
      <c r="G151" s="30">
        <f t="shared" si="84"/>
        <v>0</v>
      </c>
      <c r="H151" s="29"/>
      <c r="I151" s="29"/>
      <c r="J151" s="29"/>
      <c r="K151" s="29"/>
      <c r="L151" s="29"/>
      <c r="M151" s="29"/>
      <c r="N151" s="29"/>
      <c r="O151" s="30">
        <f t="shared" si="85"/>
        <v>0</v>
      </c>
      <c r="P151" s="29"/>
      <c r="Q151" s="29"/>
      <c r="R151" s="29"/>
      <c r="S151" s="29"/>
      <c r="T151" s="29"/>
      <c r="U151" s="23"/>
      <c r="V151" s="23"/>
      <c r="W151" s="48" t="s">
        <v>118</v>
      </c>
      <c r="X151" s="66" t="s">
        <v>75</v>
      </c>
      <c r="Y151" s="45">
        <v>2015</v>
      </c>
      <c r="Z151" s="29"/>
      <c r="AA151" s="29"/>
      <c r="AB151" s="29"/>
      <c r="AC151" s="29"/>
      <c r="AD151" s="29"/>
      <c r="AE151" s="29"/>
      <c r="AF151" s="30">
        <f t="shared" si="86"/>
        <v>0</v>
      </c>
      <c r="AG151" s="29"/>
      <c r="AH151" s="23"/>
      <c r="AI151" s="30">
        <f t="shared" si="87"/>
        <v>0</v>
      </c>
      <c r="AJ151" s="30">
        <f t="shared" si="88"/>
        <v>0</v>
      </c>
    </row>
    <row r="152" spans="2:36" ht="15.75" customHeight="1" x14ac:dyDescent="0.25">
      <c r="B152" s="49"/>
      <c r="C152" s="67"/>
      <c r="D152" s="45">
        <v>2014</v>
      </c>
      <c r="E152" s="29"/>
      <c r="F152" s="29"/>
      <c r="G152" s="30">
        <f t="shared" si="84"/>
        <v>0</v>
      </c>
      <c r="H152" s="29"/>
      <c r="I152" s="29"/>
      <c r="J152" s="29"/>
      <c r="K152" s="29"/>
      <c r="L152" s="29"/>
      <c r="M152" s="29"/>
      <c r="N152" s="29"/>
      <c r="O152" s="30">
        <f t="shared" si="85"/>
        <v>0</v>
      </c>
      <c r="P152" s="29"/>
      <c r="Q152" s="29"/>
      <c r="R152" s="29"/>
      <c r="S152" s="29"/>
      <c r="T152" s="29"/>
      <c r="U152" s="23"/>
      <c r="V152" s="23"/>
      <c r="W152" s="49"/>
      <c r="X152" s="67"/>
      <c r="Y152" s="45">
        <v>2014</v>
      </c>
      <c r="Z152" s="29"/>
      <c r="AA152" s="29"/>
      <c r="AB152" s="29"/>
      <c r="AC152" s="29"/>
      <c r="AD152" s="29"/>
      <c r="AE152" s="29"/>
      <c r="AF152" s="30">
        <f t="shared" si="86"/>
        <v>0</v>
      </c>
      <c r="AG152" s="29"/>
      <c r="AH152" s="23"/>
      <c r="AI152" s="30">
        <f t="shared" si="87"/>
        <v>0</v>
      </c>
      <c r="AJ152" s="30">
        <f t="shared" si="88"/>
        <v>0</v>
      </c>
    </row>
    <row r="153" spans="2:36" ht="15.75" customHeight="1" x14ac:dyDescent="0.25">
      <c r="B153" s="49"/>
      <c r="C153" s="67"/>
      <c r="D153" s="45">
        <v>2013</v>
      </c>
      <c r="E153" s="29"/>
      <c r="F153" s="29"/>
      <c r="G153" s="30">
        <f t="shared" si="84"/>
        <v>0</v>
      </c>
      <c r="H153" s="29"/>
      <c r="I153" s="29"/>
      <c r="J153" s="29"/>
      <c r="K153" s="29"/>
      <c r="L153" s="29"/>
      <c r="M153" s="29"/>
      <c r="N153" s="29"/>
      <c r="O153" s="30">
        <f t="shared" si="85"/>
        <v>0</v>
      </c>
      <c r="P153" s="29"/>
      <c r="Q153" s="29"/>
      <c r="R153" s="29"/>
      <c r="S153" s="29"/>
      <c r="T153" s="29"/>
      <c r="U153" s="23"/>
      <c r="V153" s="23"/>
      <c r="W153" s="49"/>
      <c r="X153" s="67"/>
      <c r="Y153" s="45">
        <v>2013</v>
      </c>
      <c r="Z153" s="29"/>
      <c r="AA153" s="29"/>
      <c r="AB153" s="29"/>
      <c r="AC153" s="29"/>
      <c r="AD153" s="29"/>
      <c r="AE153" s="29"/>
      <c r="AF153" s="30">
        <f t="shared" si="86"/>
        <v>0</v>
      </c>
      <c r="AG153" s="29"/>
      <c r="AH153" s="23"/>
      <c r="AI153" s="30">
        <f t="shared" si="87"/>
        <v>0</v>
      </c>
      <c r="AJ153" s="30">
        <f t="shared" si="88"/>
        <v>0</v>
      </c>
    </row>
    <row r="154" spans="2:36" ht="15.75" customHeight="1" x14ac:dyDescent="0.25">
      <c r="B154" s="49"/>
      <c r="C154" s="67"/>
      <c r="D154" s="45" t="s">
        <v>45</v>
      </c>
      <c r="E154" s="29"/>
      <c r="F154" s="29"/>
      <c r="G154" s="30">
        <f t="shared" si="84"/>
        <v>0</v>
      </c>
      <c r="H154" s="29"/>
      <c r="I154" s="29"/>
      <c r="J154" s="29"/>
      <c r="K154" s="29"/>
      <c r="L154" s="29"/>
      <c r="M154" s="29"/>
      <c r="N154" s="29"/>
      <c r="O154" s="30">
        <f t="shared" si="85"/>
        <v>0</v>
      </c>
      <c r="P154" s="29"/>
      <c r="Q154" s="29"/>
      <c r="R154" s="29"/>
      <c r="S154" s="29"/>
      <c r="T154" s="29"/>
      <c r="U154" s="23"/>
      <c r="V154" s="23"/>
      <c r="W154" s="49"/>
      <c r="X154" s="67"/>
      <c r="Y154" s="45" t="s">
        <v>45</v>
      </c>
      <c r="Z154" s="29"/>
      <c r="AA154" s="29"/>
      <c r="AB154" s="29"/>
      <c r="AC154" s="29"/>
      <c r="AD154" s="29"/>
      <c r="AE154" s="29"/>
      <c r="AF154" s="30">
        <f t="shared" si="86"/>
        <v>0</v>
      </c>
      <c r="AG154" s="29"/>
      <c r="AH154" s="23"/>
      <c r="AI154" s="30">
        <f t="shared" si="87"/>
        <v>0</v>
      </c>
      <c r="AJ154" s="30">
        <f t="shared" si="88"/>
        <v>0</v>
      </c>
    </row>
    <row r="155" spans="2:36" ht="15.75" customHeight="1" x14ac:dyDescent="0.25">
      <c r="B155" s="50"/>
      <c r="C155" s="68"/>
      <c r="D155" s="45" t="s">
        <v>52</v>
      </c>
      <c r="E155" s="30">
        <f>SUM(E151:E154)</f>
        <v>0</v>
      </c>
      <c r="F155" s="30">
        <f>SUM(F151:F154)</f>
        <v>0</v>
      </c>
      <c r="G155" s="30">
        <f t="shared" si="84"/>
        <v>0</v>
      </c>
      <c r="H155" s="30">
        <f t="shared" ref="H155:N155" si="97">SUM(H151:H154)</f>
        <v>0</v>
      </c>
      <c r="I155" s="30">
        <f t="shared" si="97"/>
        <v>0</v>
      </c>
      <c r="J155" s="30">
        <f t="shared" si="97"/>
        <v>0</v>
      </c>
      <c r="K155" s="30">
        <f t="shared" si="97"/>
        <v>0</v>
      </c>
      <c r="L155" s="30">
        <f t="shared" si="97"/>
        <v>0</v>
      </c>
      <c r="M155" s="30">
        <f t="shared" si="97"/>
        <v>0</v>
      </c>
      <c r="N155" s="30">
        <f t="shared" si="97"/>
        <v>0</v>
      </c>
      <c r="O155" s="30">
        <f t="shared" si="85"/>
        <v>0</v>
      </c>
      <c r="P155" s="30">
        <f>SUM(P151:P154)</f>
        <v>0</v>
      </c>
      <c r="Q155" s="30">
        <f>SUM(Q151:Q154)</f>
        <v>0</v>
      </c>
      <c r="R155" s="30">
        <f>SUM(R151:R154)</f>
        <v>0</v>
      </c>
      <c r="S155" s="30">
        <f>SUM(S151:S154)</f>
        <v>0</v>
      </c>
      <c r="T155" s="30">
        <f>SUM(T151:T154)</f>
        <v>0</v>
      </c>
      <c r="U155" s="23"/>
      <c r="V155" s="23"/>
      <c r="W155" s="50"/>
      <c r="X155" s="68"/>
      <c r="Y155" s="45" t="s">
        <v>52</v>
      </c>
      <c r="Z155" s="30">
        <f t="shared" ref="Z155:AE155" si="98">SUM(Z151:Z154)</f>
        <v>0</v>
      </c>
      <c r="AA155" s="30">
        <f t="shared" si="98"/>
        <v>0</v>
      </c>
      <c r="AB155" s="30">
        <f t="shared" si="98"/>
        <v>0</v>
      </c>
      <c r="AC155" s="30">
        <f t="shared" si="98"/>
        <v>0</v>
      </c>
      <c r="AD155" s="30">
        <f t="shared" si="98"/>
        <v>0</v>
      </c>
      <c r="AE155" s="30">
        <f t="shared" si="98"/>
        <v>0</v>
      </c>
      <c r="AF155" s="30">
        <f t="shared" si="86"/>
        <v>0</v>
      </c>
      <c r="AG155" s="30">
        <f>SUM(AG151:AG154)</f>
        <v>0</v>
      </c>
      <c r="AH155" s="23"/>
      <c r="AI155" s="30">
        <f t="shared" si="87"/>
        <v>0</v>
      </c>
      <c r="AJ155" s="30">
        <f t="shared" si="88"/>
        <v>0</v>
      </c>
    </row>
    <row r="156" spans="2:36" ht="15.75" customHeight="1" x14ac:dyDescent="0.25">
      <c r="B156" s="48" t="s">
        <v>119</v>
      </c>
      <c r="C156" s="66" t="s">
        <v>76</v>
      </c>
      <c r="D156" s="45">
        <v>2015</v>
      </c>
      <c r="E156" s="29"/>
      <c r="F156" s="29"/>
      <c r="G156" s="30">
        <f t="shared" si="84"/>
        <v>0</v>
      </c>
      <c r="H156" s="29"/>
      <c r="I156" s="29"/>
      <c r="J156" s="29"/>
      <c r="K156" s="29"/>
      <c r="L156" s="29"/>
      <c r="M156" s="29"/>
      <c r="N156" s="29"/>
      <c r="O156" s="30">
        <f t="shared" si="85"/>
        <v>0</v>
      </c>
      <c r="P156" s="29"/>
      <c r="Q156" s="29"/>
      <c r="R156" s="29"/>
      <c r="S156" s="29"/>
      <c r="T156" s="29"/>
      <c r="U156" s="23"/>
      <c r="V156" s="23"/>
      <c r="W156" s="48" t="s">
        <v>119</v>
      </c>
      <c r="X156" s="66" t="s">
        <v>76</v>
      </c>
      <c r="Y156" s="45">
        <v>2015</v>
      </c>
      <c r="Z156" s="29"/>
      <c r="AA156" s="29"/>
      <c r="AB156" s="29"/>
      <c r="AC156" s="29"/>
      <c r="AD156" s="29"/>
      <c r="AE156" s="29"/>
      <c r="AF156" s="30">
        <f t="shared" si="86"/>
        <v>0</v>
      </c>
      <c r="AG156" s="29"/>
      <c r="AH156" s="23"/>
      <c r="AI156" s="30">
        <f t="shared" si="87"/>
        <v>0</v>
      </c>
      <c r="AJ156" s="30">
        <f t="shared" si="88"/>
        <v>0</v>
      </c>
    </row>
    <row r="157" spans="2:36" ht="15.75" customHeight="1" x14ac:dyDescent="0.25">
      <c r="B157" s="49"/>
      <c r="C157" s="67"/>
      <c r="D157" s="45">
        <v>2014</v>
      </c>
      <c r="E157" s="29"/>
      <c r="F157" s="29"/>
      <c r="G157" s="30">
        <f t="shared" si="84"/>
        <v>0</v>
      </c>
      <c r="H157" s="29"/>
      <c r="I157" s="29"/>
      <c r="J157" s="29"/>
      <c r="K157" s="29"/>
      <c r="L157" s="29"/>
      <c r="M157" s="29"/>
      <c r="N157" s="29"/>
      <c r="O157" s="30">
        <f t="shared" si="85"/>
        <v>0</v>
      </c>
      <c r="P157" s="29"/>
      <c r="Q157" s="29"/>
      <c r="R157" s="29"/>
      <c r="S157" s="29"/>
      <c r="T157" s="29"/>
      <c r="U157" s="23"/>
      <c r="V157" s="23"/>
      <c r="W157" s="49"/>
      <c r="X157" s="67"/>
      <c r="Y157" s="45">
        <v>2014</v>
      </c>
      <c r="Z157" s="29"/>
      <c r="AA157" s="29"/>
      <c r="AB157" s="29"/>
      <c r="AC157" s="29"/>
      <c r="AD157" s="29"/>
      <c r="AE157" s="29"/>
      <c r="AF157" s="30">
        <f t="shared" si="86"/>
        <v>0</v>
      </c>
      <c r="AG157" s="29"/>
      <c r="AH157" s="23"/>
      <c r="AI157" s="30">
        <f t="shared" si="87"/>
        <v>0</v>
      </c>
      <c r="AJ157" s="30">
        <f t="shared" si="88"/>
        <v>0</v>
      </c>
    </row>
    <row r="158" spans="2:36" ht="15.75" customHeight="1" x14ac:dyDescent="0.25">
      <c r="B158" s="49"/>
      <c r="C158" s="67"/>
      <c r="D158" s="45">
        <v>2013</v>
      </c>
      <c r="E158" s="29"/>
      <c r="F158" s="29"/>
      <c r="G158" s="30">
        <f t="shared" si="84"/>
        <v>0</v>
      </c>
      <c r="H158" s="29"/>
      <c r="I158" s="29"/>
      <c r="J158" s="29"/>
      <c r="K158" s="29"/>
      <c r="L158" s="29"/>
      <c r="M158" s="29"/>
      <c r="N158" s="29"/>
      <c r="O158" s="30">
        <f t="shared" si="85"/>
        <v>0</v>
      </c>
      <c r="P158" s="29"/>
      <c r="Q158" s="29"/>
      <c r="R158" s="29"/>
      <c r="S158" s="29"/>
      <c r="T158" s="29"/>
      <c r="U158" s="23"/>
      <c r="V158" s="23"/>
      <c r="W158" s="49"/>
      <c r="X158" s="67"/>
      <c r="Y158" s="45">
        <v>2013</v>
      </c>
      <c r="Z158" s="29"/>
      <c r="AA158" s="29"/>
      <c r="AB158" s="29"/>
      <c r="AC158" s="29"/>
      <c r="AD158" s="29"/>
      <c r="AE158" s="29"/>
      <c r="AF158" s="30">
        <f t="shared" si="86"/>
        <v>0</v>
      </c>
      <c r="AG158" s="29"/>
      <c r="AH158" s="23"/>
      <c r="AI158" s="30">
        <f t="shared" si="87"/>
        <v>0</v>
      </c>
      <c r="AJ158" s="30">
        <f t="shared" si="88"/>
        <v>0</v>
      </c>
    </row>
    <row r="159" spans="2:36" ht="15.75" customHeight="1" x14ac:dyDescent="0.25">
      <c r="B159" s="49"/>
      <c r="C159" s="67"/>
      <c r="D159" s="45" t="s">
        <v>45</v>
      </c>
      <c r="E159" s="29"/>
      <c r="F159" s="29"/>
      <c r="G159" s="30">
        <f t="shared" si="84"/>
        <v>0</v>
      </c>
      <c r="H159" s="29"/>
      <c r="I159" s="29"/>
      <c r="J159" s="29"/>
      <c r="K159" s="29"/>
      <c r="L159" s="29"/>
      <c r="M159" s="29"/>
      <c r="N159" s="29"/>
      <c r="O159" s="30">
        <f t="shared" si="85"/>
        <v>0</v>
      </c>
      <c r="P159" s="29"/>
      <c r="Q159" s="29"/>
      <c r="R159" s="29"/>
      <c r="S159" s="29"/>
      <c r="T159" s="29"/>
      <c r="U159" s="23"/>
      <c r="V159" s="23"/>
      <c r="W159" s="49"/>
      <c r="X159" s="67"/>
      <c r="Y159" s="45" t="s">
        <v>45</v>
      </c>
      <c r="Z159" s="29"/>
      <c r="AA159" s="29"/>
      <c r="AB159" s="29"/>
      <c r="AC159" s="29"/>
      <c r="AD159" s="29"/>
      <c r="AE159" s="29"/>
      <c r="AF159" s="30">
        <f t="shared" si="86"/>
        <v>0</v>
      </c>
      <c r="AG159" s="29"/>
      <c r="AH159" s="23"/>
      <c r="AI159" s="30">
        <f t="shared" si="87"/>
        <v>0</v>
      </c>
      <c r="AJ159" s="30">
        <f t="shared" si="88"/>
        <v>0</v>
      </c>
    </row>
    <row r="160" spans="2:36" ht="15.75" customHeight="1" x14ac:dyDescent="0.25">
      <c r="B160" s="50"/>
      <c r="C160" s="68"/>
      <c r="D160" s="45" t="s">
        <v>52</v>
      </c>
      <c r="E160" s="30">
        <f>SUM(E156:E159)</f>
        <v>0</v>
      </c>
      <c r="F160" s="30">
        <f>SUM(F156:F159)</f>
        <v>0</v>
      </c>
      <c r="G160" s="30">
        <f t="shared" si="84"/>
        <v>0</v>
      </c>
      <c r="H160" s="30">
        <f t="shared" ref="H160:N160" si="99">SUM(H156:H159)</f>
        <v>0</v>
      </c>
      <c r="I160" s="30">
        <f t="shared" si="99"/>
        <v>0</v>
      </c>
      <c r="J160" s="30">
        <f t="shared" si="99"/>
        <v>0</v>
      </c>
      <c r="K160" s="30">
        <f t="shared" si="99"/>
        <v>0</v>
      </c>
      <c r="L160" s="30">
        <f t="shared" si="99"/>
        <v>0</v>
      </c>
      <c r="M160" s="30">
        <f t="shared" si="99"/>
        <v>0</v>
      </c>
      <c r="N160" s="30">
        <f t="shared" si="99"/>
        <v>0</v>
      </c>
      <c r="O160" s="30">
        <f t="shared" si="85"/>
        <v>0</v>
      </c>
      <c r="P160" s="30">
        <f>SUM(P156:P159)</f>
        <v>0</v>
      </c>
      <c r="Q160" s="30">
        <f>SUM(Q156:Q159)</f>
        <v>0</v>
      </c>
      <c r="R160" s="30">
        <f>SUM(R156:R159)</f>
        <v>0</v>
      </c>
      <c r="S160" s="30">
        <f>SUM(S156:S159)</f>
        <v>0</v>
      </c>
      <c r="T160" s="30">
        <f>SUM(T156:T159)</f>
        <v>0</v>
      </c>
      <c r="U160" s="23"/>
      <c r="V160" s="23"/>
      <c r="W160" s="50"/>
      <c r="X160" s="68"/>
      <c r="Y160" s="45" t="s">
        <v>52</v>
      </c>
      <c r="Z160" s="30">
        <f t="shared" ref="Z160:AE160" si="100">SUM(Z156:Z159)</f>
        <v>0</v>
      </c>
      <c r="AA160" s="30">
        <f t="shared" si="100"/>
        <v>0</v>
      </c>
      <c r="AB160" s="30">
        <f t="shared" si="100"/>
        <v>0</v>
      </c>
      <c r="AC160" s="30">
        <f t="shared" si="100"/>
        <v>0</v>
      </c>
      <c r="AD160" s="30">
        <f t="shared" si="100"/>
        <v>0</v>
      </c>
      <c r="AE160" s="30">
        <f t="shared" si="100"/>
        <v>0</v>
      </c>
      <c r="AF160" s="30">
        <f t="shared" si="86"/>
        <v>0</v>
      </c>
      <c r="AG160" s="30">
        <f>SUM(AG156:AG159)</f>
        <v>0</v>
      </c>
      <c r="AH160" s="23"/>
      <c r="AI160" s="30">
        <f t="shared" si="87"/>
        <v>0</v>
      </c>
      <c r="AJ160" s="30">
        <f t="shared" si="88"/>
        <v>0</v>
      </c>
    </row>
    <row r="161" spans="2:36" ht="15.75" customHeight="1" x14ac:dyDescent="0.25">
      <c r="B161" s="48" t="s">
        <v>120</v>
      </c>
      <c r="C161" s="66" t="s">
        <v>77</v>
      </c>
      <c r="D161" s="45">
        <v>2015</v>
      </c>
      <c r="E161" s="29"/>
      <c r="F161" s="29"/>
      <c r="G161" s="30">
        <f t="shared" si="84"/>
        <v>0</v>
      </c>
      <c r="H161" s="29"/>
      <c r="I161" s="29"/>
      <c r="J161" s="29"/>
      <c r="K161" s="29"/>
      <c r="L161" s="29"/>
      <c r="M161" s="29"/>
      <c r="N161" s="29"/>
      <c r="O161" s="30">
        <f t="shared" si="85"/>
        <v>0</v>
      </c>
      <c r="P161" s="29"/>
      <c r="Q161" s="29"/>
      <c r="R161" s="29"/>
      <c r="S161" s="29"/>
      <c r="T161" s="29"/>
      <c r="U161" s="23"/>
      <c r="V161" s="23"/>
      <c r="W161" s="48" t="s">
        <v>120</v>
      </c>
      <c r="X161" s="66" t="s">
        <v>77</v>
      </c>
      <c r="Y161" s="45">
        <v>2015</v>
      </c>
      <c r="Z161" s="29"/>
      <c r="AA161" s="29"/>
      <c r="AB161" s="29"/>
      <c r="AC161" s="29"/>
      <c r="AD161" s="29"/>
      <c r="AE161" s="29"/>
      <c r="AF161" s="30">
        <f t="shared" si="86"/>
        <v>0</v>
      </c>
      <c r="AG161" s="29"/>
      <c r="AH161" s="23"/>
      <c r="AI161" s="30">
        <f t="shared" si="87"/>
        <v>0</v>
      </c>
      <c r="AJ161" s="30">
        <f t="shared" si="88"/>
        <v>0</v>
      </c>
    </row>
    <row r="162" spans="2:36" ht="15.75" customHeight="1" x14ac:dyDescent="0.25">
      <c r="B162" s="40"/>
      <c r="C162" s="67"/>
      <c r="D162" s="45">
        <v>2014</v>
      </c>
      <c r="E162" s="29"/>
      <c r="F162" s="29"/>
      <c r="G162" s="30">
        <f t="shared" si="84"/>
        <v>0</v>
      </c>
      <c r="H162" s="29"/>
      <c r="I162" s="29"/>
      <c r="J162" s="29"/>
      <c r="K162" s="29"/>
      <c r="L162" s="29"/>
      <c r="M162" s="29"/>
      <c r="N162" s="29"/>
      <c r="O162" s="30">
        <f t="shared" si="85"/>
        <v>0</v>
      </c>
      <c r="P162" s="29"/>
      <c r="Q162" s="29"/>
      <c r="R162" s="29"/>
      <c r="S162" s="29"/>
      <c r="T162" s="29"/>
      <c r="U162" s="23"/>
      <c r="V162" s="23"/>
      <c r="W162" s="49"/>
      <c r="X162" s="67"/>
      <c r="Y162" s="45">
        <v>2014</v>
      </c>
      <c r="Z162" s="29"/>
      <c r="AA162" s="29"/>
      <c r="AB162" s="29"/>
      <c r="AC162" s="29"/>
      <c r="AD162" s="29"/>
      <c r="AE162" s="29"/>
      <c r="AF162" s="30">
        <f t="shared" si="86"/>
        <v>0</v>
      </c>
      <c r="AG162" s="29"/>
      <c r="AH162" s="23"/>
      <c r="AI162" s="30">
        <f t="shared" si="87"/>
        <v>0</v>
      </c>
      <c r="AJ162" s="30">
        <f t="shared" si="88"/>
        <v>0</v>
      </c>
    </row>
    <row r="163" spans="2:36" ht="15.75" customHeight="1" x14ac:dyDescent="0.25">
      <c r="B163" s="40"/>
      <c r="C163" s="67"/>
      <c r="D163" s="45">
        <v>2013</v>
      </c>
      <c r="E163" s="29"/>
      <c r="F163" s="29"/>
      <c r="G163" s="30">
        <f t="shared" si="84"/>
        <v>0</v>
      </c>
      <c r="H163" s="29"/>
      <c r="I163" s="29"/>
      <c r="J163" s="29"/>
      <c r="K163" s="29"/>
      <c r="L163" s="29"/>
      <c r="M163" s="29"/>
      <c r="N163" s="29"/>
      <c r="O163" s="30">
        <f t="shared" si="85"/>
        <v>0</v>
      </c>
      <c r="P163" s="29"/>
      <c r="Q163" s="29"/>
      <c r="R163" s="29"/>
      <c r="S163" s="29"/>
      <c r="T163" s="29"/>
      <c r="U163" s="23"/>
      <c r="V163" s="23"/>
      <c r="W163" s="49"/>
      <c r="X163" s="67"/>
      <c r="Y163" s="45">
        <v>2013</v>
      </c>
      <c r="Z163" s="29"/>
      <c r="AA163" s="29"/>
      <c r="AB163" s="29"/>
      <c r="AC163" s="29"/>
      <c r="AD163" s="29"/>
      <c r="AE163" s="29"/>
      <c r="AF163" s="30">
        <f t="shared" si="86"/>
        <v>0</v>
      </c>
      <c r="AG163" s="29"/>
      <c r="AH163" s="23"/>
      <c r="AI163" s="30">
        <f t="shared" si="87"/>
        <v>0</v>
      </c>
      <c r="AJ163" s="30">
        <f t="shared" si="88"/>
        <v>0</v>
      </c>
    </row>
    <row r="164" spans="2:36" ht="15.75" customHeight="1" x14ac:dyDescent="0.25">
      <c r="B164" s="40"/>
      <c r="C164" s="67"/>
      <c r="D164" s="45" t="s">
        <v>45</v>
      </c>
      <c r="E164" s="29"/>
      <c r="F164" s="29"/>
      <c r="G164" s="30">
        <f t="shared" si="84"/>
        <v>0</v>
      </c>
      <c r="H164" s="29"/>
      <c r="I164" s="29"/>
      <c r="J164" s="29"/>
      <c r="K164" s="29"/>
      <c r="L164" s="29"/>
      <c r="M164" s="29"/>
      <c r="N164" s="29"/>
      <c r="O164" s="30">
        <f t="shared" si="85"/>
        <v>0</v>
      </c>
      <c r="P164" s="29"/>
      <c r="Q164" s="29"/>
      <c r="R164" s="29"/>
      <c r="S164" s="29"/>
      <c r="T164" s="29"/>
      <c r="U164" s="23"/>
      <c r="V164" s="23"/>
      <c r="W164" s="49"/>
      <c r="X164" s="67"/>
      <c r="Y164" s="45" t="s">
        <v>45</v>
      </c>
      <c r="Z164" s="29"/>
      <c r="AA164" s="29"/>
      <c r="AB164" s="29"/>
      <c r="AC164" s="29"/>
      <c r="AD164" s="29"/>
      <c r="AE164" s="29"/>
      <c r="AF164" s="30">
        <f t="shared" si="86"/>
        <v>0</v>
      </c>
      <c r="AG164" s="29"/>
      <c r="AH164" s="23"/>
      <c r="AI164" s="30">
        <f t="shared" si="87"/>
        <v>0</v>
      </c>
      <c r="AJ164" s="30">
        <f t="shared" si="88"/>
        <v>0</v>
      </c>
    </row>
    <row r="165" spans="2:36" ht="15.75" customHeight="1" x14ac:dyDescent="0.25">
      <c r="B165" s="41"/>
      <c r="C165" s="68"/>
      <c r="D165" s="45" t="s">
        <v>52</v>
      </c>
      <c r="E165" s="30">
        <f>SUM(E161:E164)</f>
        <v>0</v>
      </c>
      <c r="F165" s="30">
        <f>SUM(F161:F164)</f>
        <v>0</v>
      </c>
      <c r="G165" s="30">
        <f t="shared" si="84"/>
        <v>0</v>
      </c>
      <c r="H165" s="30">
        <f t="shared" ref="H165:N165" si="101">SUM(H161:H164)</f>
        <v>0</v>
      </c>
      <c r="I165" s="30">
        <f t="shared" si="101"/>
        <v>0</v>
      </c>
      <c r="J165" s="30">
        <f t="shared" si="101"/>
        <v>0</v>
      </c>
      <c r="K165" s="30">
        <f t="shared" si="101"/>
        <v>0</v>
      </c>
      <c r="L165" s="30">
        <f t="shared" si="101"/>
        <v>0</v>
      </c>
      <c r="M165" s="30">
        <f t="shared" si="101"/>
        <v>0</v>
      </c>
      <c r="N165" s="30">
        <f t="shared" si="101"/>
        <v>0</v>
      </c>
      <c r="O165" s="30">
        <f t="shared" si="85"/>
        <v>0</v>
      </c>
      <c r="P165" s="30">
        <f>SUM(P161:P164)</f>
        <v>0</v>
      </c>
      <c r="Q165" s="30">
        <f>SUM(Q161:Q164)</f>
        <v>0</v>
      </c>
      <c r="R165" s="30">
        <f>SUM(R161:R164)</f>
        <v>0</v>
      </c>
      <c r="S165" s="30">
        <f>SUM(S161:S164)</f>
        <v>0</v>
      </c>
      <c r="T165" s="30">
        <f>SUM(T161:T164)</f>
        <v>0</v>
      </c>
      <c r="U165" s="23"/>
      <c r="V165" s="23"/>
      <c r="W165" s="50"/>
      <c r="X165" s="68"/>
      <c r="Y165" s="45" t="s">
        <v>52</v>
      </c>
      <c r="Z165" s="30">
        <f t="shared" ref="Z165:AE165" si="102">SUM(Z161:Z164)</f>
        <v>0</v>
      </c>
      <c r="AA165" s="30">
        <f t="shared" si="102"/>
        <v>0</v>
      </c>
      <c r="AB165" s="30">
        <f t="shared" si="102"/>
        <v>0</v>
      </c>
      <c r="AC165" s="30">
        <f t="shared" si="102"/>
        <v>0</v>
      </c>
      <c r="AD165" s="30">
        <f t="shared" si="102"/>
        <v>0</v>
      </c>
      <c r="AE165" s="30">
        <f t="shared" si="102"/>
        <v>0</v>
      </c>
      <c r="AF165" s="30">
        <f t="shared" si="86"/>
        <v>0</v>
      </c>
      <c r="AG165" s="30">
        <f>SUM(AG161:AG164)</f>
        <v>0</v>
      </c>
      <c r="AH165" s="23"/>
      <c r="AI165" s="30">
        <f t="shared" si="87"/>
        <v>0</v>
      </c>
      <c r="AJ165" s="30">
        <f t="shared" si="88"/>
        <v>0</v>
      </c>
    </row>
    <row r="166" spans="2:36" ht="15.75" customHeight="1" x14ac:dyDescent="0.25">
      <c r="B166" s="6" t="s">
        <v>121</v>
      </c>
      <c r="C166" s="49" t="s">
        <v>122</v>
      </c>
      <c r="D166" s="45" t="s">
        <v>52</v>
      </c>
      <c r="E166" s="30">
        <f>E171+E176</f>
        <v>0</v>
      </c>
      <c r="F166" s="30">
        <f>F171+F176</f>
        <v>0</v>
      </c>
      <c r="G166" s="30">
        <f t="shared" si="84"/>
        <v>0</v>
      </c>
      <c r="H166" s="30">
        <f t="shared" ref="H166:N166" si="103">H171+H176</f>
        <v>0</v>
      </c>
      <c r="I166" s="30">
        <f t="shared" si="103"/>
        <v>0</v>
      </c>
      <c r="J166" s="30">
        <f t="shared" si="103"/>
        <v>0</v>
      </c>
      <c r="K166" s="30">
        <f t="shared" si="103"/>
        <v>0</v>
      </c>
      <c r="L166" s="30">
        <f t="shared" si="103"/>
        <v>0</v>
      </c>
      <c r="M166" s="30">
        <f t="shared" si="103"/>
        <v>0</v>
      </c>
      <c r="N166" s="30">
        <f t="shared" si="103"/>
        <v>0</v>
      </c>
      <c r="O166" s="30">
        <f t="shared" si="85"/>
        <v>0</v>
      </c>
      <c r="P166" s="30">
        <f>P171+P176</f>
        <v>0</v>
      </c>
      <c r="Q166" s="30">
        <f>Q171+Q176</f>
        <v>0</v>
      </c>
      <c r="R166" s="30">
        <f>R171+R176</f>
        <v>0</v>
      </c>
      <c r="S166" s="30">
        <f>S171+S176</f>
        <v>0</v>
      </c>
      <c r="T166" s="30">
        <f>T171+T176</f>
        <v>0</v>
      </c>
      <c r="U166" s="23"/>
      <c r="V166" s="23"/>
      <c r="W166" s="6" t="s">
        <v>121</v>
      </c>
      <c r="X166" s="49" t="s">
        <v>122</v>
      </c>
      <c r="Y166" s="45" t="s">
        <v>52</v>
      </c>
      <c r="Z166" s="30">
        <f t="shared" ref="Z166:AE166" si="104">Z171+Z176</f>
        <v>0</v>
      </c>
      <c r="AA166" s="30">
        <f t="shared" si="104"/>
        <v>0</v>
      </c>
      <c r="AB166" s="30">
        <f t="shared" si="104"/>
        <v>0</v>
      </c>
      <c r="AC166" s="30">
        <f t="shared" si="104"/>
        <v>0</v>
      </c>
      <c r="AD166" s="30">
        <f t="shared" si="104"/>
        <v>0</v>
      </c>
      <c r="AE166" s="30">
        <f t="shared" si="104"/>
        <v>0</v>
      </c>
      <c r="AF166" s="30">
        <f t="shared" si="86"/>
        <v>0</v>
      </c>
      <c r="AG166" s="30">
        <f>AG171+AG176</f>
        <v>0</v>
      </c>
      <c r="AH166" s="23"/>
      <c r="AI166" s="30">
        <f t="shared" si="87"/>
        <v>0</v>
      </c>
      <c r="AJ166" s="30">
        <f t="shared" si="88"/>
        <v>0</v>
      </c>
    </row>
    <row r="167" spans="2:36" ht="15.75" customHeight="1" x14ac:dyDescent="0.25">
      <c r="B167" s="49" t="s">
        <v>123</v>
      </c>
      <c r="C167" s="66" t="s">
        <v>78</v>
      </c>
      <c r="D167" s="45">
        <v>2015</v>
      </c>
      <c r="E167" s="29"/>
      <c r="F167" s="29"/>
      <c r="G167" s="30">
        <f t="shared" si="84"/>
        <v>0</v>
      </c>
      <c r="H167" s="29"/>
      <c r="I167" s="29"/>
      <c r="J167" s="29"/>
      <c r="K167" s="29"/>
      <c r="L167" s="29"/>
      <c r="M167" s="29"/>
      <c r="N167" s="29"/>
      <c r="O167" s="30">
        <f t="shared" si="85"/>
        <v>0</v>
      </c>
      <c r="P167" s="29"/>
      <c r="Q167" s="29"/>
      <c r="R167" s="29"/>
      <c r="S167" s="29"/>
      <c r="T167" s="29"/>
      <c r="U167" s="23"/>
      <c r="V167" s="23"/>
      <c r="W167" s="49" t="s">
        <v>123</v>
      </c>
      <c r="X167" s="66" t="s">
        <v>78</v>
      </c>
      <c r="Y167" s="45">
        <v>2015</v>
      </c>
      <c r="Z167" s="29"/>
      <c r="AA167" s="29"/>
      <c r="AB167" s="29"/>
      <c r="AC167" s="29"/>
      <c r="AD167" s="29"/>
      <c r="AE167" s="29"/>
      <c r="AF167" s="30">
        <f t="shared" si="86"/>
        <v>0</v>
      </c>
      <c r="AG167" s="29"/>
      <c r="AH167" s="23"/>
      <c r="AI167" s="30">
        <f t="shared" si="87"/>
        <v>0</v>
      </c>
      <c r="AJ167" s="30">
        <f t="shared" si="88"/>
        <v>0</v>
      </c>
    </row>
    <row r="168" spans="2:36" ht="15.75" customHeight="1" x14ac:dyDescent="0.25">
      <c r="B168" s="40"/>
      <c r="C168" s="67"/>
      <c r="D168" s="45">
        <v>2014</v>
      </c>
      <c r="E168" s="29"/>
      <c r="F168" s="29"/>
      <c r="G168" s="30">
        <f t="shared" si="84"/>
        <v>0</v>
      </c>
      <c r="H168" s="29"/>
      <c r="I168" s="29"/>
      <c r="J168" s="29"/>
      <c r="K168" s="29"/>
      <c r="L168" s="29"/>
      <c r="M168" s="29"/>
      <c r="N168" s="29"/>
      <c r="O168" s="30">
        <f t="shared" si="85"/>
        <v>0</v>
      </c>
      <c r="P168" s="29"/>
      <c r="Q168" s="29"/>
      <c r="R168" s="29"/>
      <c r="S168" s="29"/>
      <c r="T168" s="29"/>
      <c r="U168" s="23"/>
      <c r="V168" s="23"/>
      <c r="W168" s="49"/>
      <c r="X168" s="67"/>
      <c r="Y168" s="45">
        <v>2014</v>
      </c>
      <c r="Z168" s="29"/>
      <c r="AA168" s="29"/>
      <c r="AB168" s="29"/>
      <c r="AC168" s="29"/>
      <c r="AD168" s="29"/>
      <c r="AE168" s="29"/>
      <c r="AF168" s="30">
        <f t="shared" si="86"/>
        <v>0</v>
      </c>
      <c r="AG168" s="29"/>
      <c r="AH168" s="23"/>
      <c r="AI168" s="30">
        <f t="shared" si="87"/>
        <v>0</v>
      </c>
      <c r="AJ168" s="30">
        <f t="shared" si="88"/>
        <v>0</v>
      </c>
    </row>
    <row r="169" spans="2:36" ht="15.75" customHeight="1" x14ac:dyDescent="0.25">
      <c r="B169" s="40"/>
      <c r="C169" s="67"/>
      <c r="D169" s="45">
        <v>2013</v>
      </c>
      <c r="E169" s="29"/>
      <c r="F169" s="29"/>
      <c r="G169" s="30">
        <f t="shared" si="84"/>
        <v>0</v>
      </c>
      <c r="H169" s="29"/>
      <c r="I169" s="29"/>
      <c r="J169" s="29"/>
      <c r="K169" s="29"/>
      <c r="L169" s="29"/>
      <c r="M169" s="29"/>
      <c r="N169" s="29"/>
      <c r="O169" s="30">
        <f t="shared" si="85"/>
        <v>0</v>
      </c>
      <c r="P169" s="29"/>
      <c r="Q169" s="29"/>
      <c r="R169" s="29"/>
      <c r="S169" s="29"/>
      <c r="T169" s="29"/>
      <c r="U169" s="23"/>
      <c r="V169" s="23"/>
      <c r="W169" s="49"/>
      <c r="X169" s="67"/>
      <c r="Y169" s="45">
        <v>2013</v>
      </c>
      <c r="Z169" s="29"/>
      <c r="AA169" s="29"/>
      <c r="AB169" s="29"/>
      <c r="AC169" s="29"/>
      <c r="AD169" s="29"/>
      <c r="AE169" s="29"/>
      <c r="AF169" s="30">
        <f t="shared" si="86"/>
        <v>0</v>
      </c>
      <c r="AG169" s="29"/>
      <c r="AH169" s="23"/>
      <c r="AI169" s="30">
        <f t="shared" si="87"/>
        <v>0</v>
      </c>
      <c r="AJ169" s="30">
        <f t="shared" si="88"/>
        <v>0</v>
      </c>
    </row>
    <row r="170" spans="2:36" ht="15.75" customHeight="1" x14ac:dyDescent="0.25">
      <c r="B170" s="40"/>
      <c r="C170" s="67"/>
      <c r="D170" s="45" t="s">
        <v>45</v>
      </c>
      <c r="E170" s="29"/>
      <c r="F170" s="29"/>
      <c r="G170" s="30">
        <f t="shared" si="84"/>
        <v>0</v>
      </c>
      <c r="H170" s="29"/>
      <c r="I170" s="29"/>
      <c r="J170" s="29"/>
      <c r="K170" s="29"/>
      <c r="L170" s="29"/>
      <c r="M170" s="29"/>
      <c r="N170" s="29"/>
      <c r="O170" s="30">
        <f t="shared" si="85"/>
        <v>0</v>
      </c>
      <c r="P170" s="29"/>
      <c r="Q170" s="29"/>
      <c r="R170" s="29"/>
      <c r="S170" s="29"/>
      <c r="T170" s="29"/>
      <c r="U170" s="23"/>
      <c r="V170" s="23"/>
      <c r="W170" s="49"/>
      <c r="X170" s="67"/>
      <c r="Y170" s="45" t="s">
        <v>45</v>
      </c>
      <c r="Z170" s="29"/>
      <c r="AA170" s="29"/>
      <c r="AB170" s="29"/>
      <c r="AC170" s="29"/>
      <c r="AD170" s="29"/>
      <c r="AE170" s="29"/>
      <c r="AF170" s="30">
        <f t="shared" si="86"/>
        <v>0</v>
      </c>
      <c r="AG170" s="29"/>
      <c r="AH170" s="23"/>
      <c r="AI170" s="30">
        <f t="shared" si="87"/>
        <v>0</v>
      </c>
      <c r="AJ170" s="30">
        <f t="shared" si="88"/>
        <v>0</v>
      </c>
    </row>
    <row r="171" spans="2:36" ht="15.75" customHeight="1" x14ac:dyDescent="0.25">
      <c r="B171" s="41"/>
      <c r="C171" s="68"/>
      <c r="D171" s="45" t="s">
        <v>52</v>
      </c>
      <c r="E171" s="30">
        <f>SUM(E167:E170)</f>
        <v>0</v>
      </c>
      <c r="F171" s="30">
        <f>SUM(F167:F170)</f>
        <v>0</v>
      </c>
      <c r="G171" s="30">
        <f t="shared" si="84"/>
        <v>0</v>
      </c>
      <c r="H171" s="30">
        <f t="shared" ref="H171:N171" si="105">SUM(H167:H170)</f>
        <v>0</v>
      </c>
      <c r="I171" s="30">
        <f t="shared" si="105"/>
        <v>0</v>
      </c>
      <c r="J171" s="30">
        <f t="shared" si="105"/>
        <v>0</v>
      </c>
      <c r="K171" s="30">
        <f t="shared" si="105"/>
        <v>0</v>
      </c>
      <c r="L171" s="30">
        <f t="shared" si="105"/>
        <v>0</v>
      </c>
      <c r="M171" s="30">
        <f t="shared" si="105"/>
        <v>0</v>
      </c>
      <c r="N171" s="30">
        <f t="shared" si="105"/>
        <v>0</v>
      </c>
      <c r="O171" s="30">
        <f t="shared" si="85"/>
        <v>0</v>
      </c>
      <c r="P171" s="30">
        <f>SUM(P167:P170)</f>
        <v>0</v>
      </c>
      <c r="Q171" s="30">
        <f>SUM(Q167:Q170)</f>
        <v>0</v>
      </c>
      <c r="R171" s="30">
        <f>SUM(R167:R170)</f>
        <v>0</v>
      </c>
      <c r="S171" s="30">
        <f>SUM(S167:S170)</f>
        <v>0</v>
      </c>
      <c r="T171" s="30">
        <f>SUM(T167:T170)</f>
        <v>0</v>
      </c>
      <c r="U171" s="23"/>
      <c r="V171" s="23"/>
      <c r="W171" s="50"/>
      <c r="X171" s="68"/>
      <c r="Y171" s="45" t="s">
        <v>52</v>
      </c>
      <c r="Z171" s="30">
        <f t="shared" ref="Z171:AE171" si="106">SUM(Z167:Z170)</f>
        <v>0</v>
      </c>
      <c r="AA171" s="30">
        <f t="shared" si="106"/>
        <v>0</v>
      </c>
      <c r="AB171" s="30">
        <f t="shared" si="106"/>
        <v>0</v>
      </c>
      <c r="AC171" s="30">
        <f t="shared" si="106"/>
        <v>0</v>
      </c>
      <c r="AD171" s="30">
        <f t="shared" si="106"/>
        <v>0</v>
      </c>
      <c r="AE171" s="30">
        <f t="shared" si="106"/>
        <v>0</v>
      </c>
      <c r="AF171" s="30">
        <f t="shared" si="86"/>
        <v>0</v>
      </c>
      <c r="AG171" s="30">
        <f>SUM(AG167:AG170)</f>
        <v>0</v>
      </c>
      <c r="AH171" s="23"/>
      <c r="AI171" s="30">
        <f t="shared" si="87"/>
        <v>0</v>
      </c>
      <c r="AJ171" s="30">
        <f t="shared" si="88"/>
        <v>0</v>
      </c>
    </row>
    <row r="172" spans="2:36" ht="15.75" customHeight="1" x14ac:dyDescent="0.25">
      <c r="B172" s="49" t="s">
        <v>124</v>
      </c>
      <c r="C172" s="66" t="s">
        <v>79</v>
      </c>
      <c r="D172" s="45">
        <v>2015</v>
      </c>
      <c r="E172" s="29"/>
      <c r="F172" s="29"/>
      <c r="G172" s="30">
        <f t="shared" si="84"/>
        <v>0</v>
      </c>
      <c r="H172" s="29"/>
      <c r="I172" s="29"/>
      <c r="J172" s="29"/>
      <c r="K172" s="29"/>
      <c r="L172" s="29"/>
      <c r="M172" s="29"/>
      <c r="N172" s="29"/>
      <c r="O172" s="30">
        <f t="shared" si="85"/>
        <v>0</v>
      </c>
      <c r="P172" s="29"/>
      <c r="Q172" s="29"/>
      <c r="R172" s="29"/>
      <c r="S172" s="29"/>
      <c r="T172" s="29"/>
      <c r="U172" s="23"/>
      <c r="V172" s="23"/>
      <c r="W172" s="49" t="s">
        <v>124</v>
      </c>
      <c r="X172" s="66" t="s">
        <v>79</v>
      </c>
      <c r="Y172" s="45">
        <v>2015</v>
      </c>
      <c r="Z172" s="29"/>
      <c r="AA172" s="29"/>
      <c r="AB172" s="29"/>
      <c r="AC172" s="29"/>
      <c r="AD172" s="29"/>
      <c r="AE172" s="29"/>
      <c r="AF172" s="30">
        <f t="shared" si="86"/>
        <v>0</v>
      </c>
      <c r="AG172" s="29"/>
      <c r="AH172" s="23"/>
      <c r="AI172" s="30">
        <f t="shared" si="87"/>
        <v>0</v>
      </c>
      <c r="AJ172" s="30">
        <f t="shared" si="88"/>
        <v>0</v>
      </c>
    </row>
    <row r="173" spans="2:36" ht="15.75" customHeight="1" x14ac:dyDescent="0.25">
      <c r="B173" s="40"/>
      <c r="C173" s="67"/>
      <c r="D173" s="45">
        <v>2014</v>
      </c>
      <c r="E173" s="29"/>
      <c r="F173" s="29"/>
      <c r="G173" s="30">
        <f t="shared" si="84"/>
        <v>0</v>
      </c>
      <c r="H173" s="29"/>
      <c r="I173" s="29"/>
      <c r="J173" s="29"/>
      <c r="K173" s="29"/>
      <c r="L173" s="29"/>
      <c r="M173" s="29"/>
      <c r="N173" s="29"/>
      <c r="O173" s="30">
        <f t="shared" si="85"/>
        <v>0</v>
      </c>
      <c r="P173" s="29"/>
      <c r="Q173" s="29"/>
      <c r="R173" s="29"/>
      <c r="S173" s="29"/>
      <c r="T173" s="29"/>
      <c r="U173" s="23"/>
      <c r="V173" s="23"/>
      <c r="W173" s="49"/>
      <c r="X173" s="67"/>
      <c r="Y173" s="45">
        <v>2014</v>
      </c>
      <c r="Z173" s="29"/>
      <c r="AA173" s="29"/>
      <c r="AB173" s="29"/>
      <c r="AC173" s="29"/>
      <c r="AD173" s="29"/>
      <c r="AE173" s="29"/>
      <c r="AF173" s="30">
        <f t="shared" si="86"/>
        <v>0</v>
      </c>
      <c r="AG173" s="29"/>
      <c r="AH173" s="23"/>
      <c r="AI173" s="30">
        <f t="shared" si="87"/>
        <v>0</v>
      </c>
      <c r="AJ173" s="30">
        <f t="shared" si="88"/>
        <v>0</v>
      </c>
    </row>
    <row r="174" spans="2:36" ht="15.75" customHeight="1" x14ac:dyDescent="0.25">
      <c r="B174" s="40"/>
      <c r="C174" s="67"/>
      <c r="D174" s="45">
        <v>2013</v>
      </c>
      <c r="E174" s="29"/>
      <c r="F174" s="29"/>
      <c r="G174" s="30">
        <f t="shared" si="84"/>
        <v>0</v>
      </c>
      <c r="H174" s="29"/>
      <c r="I174" s="29"/>
      <c r="J174" s="29"/>
      <c r="K174" s="29"/>
      <c r="L174" s="29"/>
      <c r="M174" s="29"/>
      <c r="N174" s="29"/>
      <c r="O174" s="30">
        <f t="shared" si="85"/>
        <v>0</v>
      </c>
      <c r="P174" s="29"/>
      <c r="Q174" s="29"/>
      <c r="R174" s="29"/>
      <c r="S174" s="29"/>
      <c r="T174" s="29"/>
      <c r="U174" s="23"/>
      <c r="V174" s="23"/>
      <c r="W174" s="49"/>
      <c r="X174" s="67"/>
      <c r="Y174" s="45">
        <v>2013</v>
      </c>
      <c r="Z174" s="29"/>
      <c r="AA174" s="29"/>
      <c r="AB174" s="29"/>
      <c r="AC174" s="29"/>
      <c r="AD174" s="29"/>
      <c r="AE174" s="29"/>
      <c r="AF174" s="30">
        <f t="shared" si="86"/>
        <v>0</v>
      </c>
      <c r="AG174" s="29"/>
      <c r="AH174" s="23"/>
      <c r="AI174" s="30">
        <f t="shared" si="87"/>
        <v>0</v>
      </c>
      <c r="AJ174" s="30">
        <f t="shared" si="88"/>
        <v>0</v>
      </c>
    </row>
    <row r="175" spans="2:36" ht="15.75" customHeight="1" x14ac:dyDescent="0.25">
      <c r="B175" s="40"/>
      <c r="C175" s="67"/>
      <c r="D175" s="45" t="s">
        <v>45</v>
      </c>
      <c r="E175" s="29"/>
      <c r="F175" s="29"/>
      <c r="G175" s="30">
        <f t="shared" si="84"/>
        <v>0</v>
      </c>
      <c r="H175" s="29"/>
      <c r="I175" s="29"/>
      <c r="J175" s="29"/>
      <c r="K175" s="29"/>
      <c r="L175" s="29"/>
      <c r="M175" s="29"/>
      <c r="N175" s="29"/>
      <c r="O175" s="30">
        <f t="shared" si="85"/>
        <v>0</v>
      </c>
      <c r="P175" s="29"/>
      <c r="Q175" s="29"/>
      <c r="R175" s="29"/>
      <c r="S175" s="29"/>
      <c r="T175" s="29"/>
      <c r="U175" s="23"/>
      <c r="V175" s="23"/>
      <c r="W175" s="49"/>
      <c r="X175" s="67"/>
      <c r="Y175" s="45" t="s">
        <v>45</v>
      </c>
      <c r="Z175" s="29"/>
      <c r="AA175" s="29"/>
      <c r="AB175" s="29"/>
      <c r="AC175" s="29"/>
      <c r="AD175" s="29"/>
      <c r="AE175" s="29"/>
      <c r="AF175" s="30">
        <f t="shared" si="86"/>
        <v>0</v>
      </c>
      <c r="AG175" s="29"/>
      <c r="AH175" s="23"/>
      <c r="AI175" s="30">
        <f t="shared" si="87"/>
        <v>0</v>
      </c>
      <c r="AJ175" s="30">
        <f t="shared" si="88"/>
        <v>0</v>
      </c>
    </row>
    <row r="176" spans="2:36" ht="15.75" customHeight="1" x14ac:dyDescent="0.25">
      <c r="B176" s="41"/>
      <c r="C176" s="68"/>
      <c r="D176" s="45" t="s">
        <v>52</v>
      </c>
      <c r="E176" s="30">
        <f>SUM(E172:E175)</f>
        <v>0</v>
      </c>
      <c r="F176" s="30">
        <f>SUM(F172:F175)</f>
        <v>0</v>
      </c>
      <c r="G176" s="30">
        <f t="shared" si="84"/>
        <v>0</v>
      </c>
      <c r="H176" s="30">
        <f t="shared" ref="H176:N176" si="107">SUM(H172:H175)</f>
        <v>0</v>
      </c>
      <c r="I176" s="30">
        <f t="shared" si="107"/>
        <v>0</v>
      </c>
      <c r="J176" s="30">
        <f t="shared" si="107"/>
        <v>0</v>
      </c>
      <c r="K176" s="30">
        <f t="shared" si="107"/>
        <v>0</v>
      </c>
      <c r="L176" s="30">
        <f t="shared" si="107"/>
        <v>0</v>
      </c>
      <c r="M176" s="30">
        <f t="shared" si="107"/>
        <v>0</v>
      </c>
      <c r="N176" s="30">
        <f t="shared" si="107"/>
        <v>0</v>
      </c>
      <c r="O176" s="30">
        <f t="shared" si="85"/>
        <v>0</v>
      </c>
      <c r="P176" s="30">
        <f>SUM(P172:P175)</f>
        <v>0</v>
      </c>
      <c r="Q176" s="30">
        <f>SUM(Q172:Q175)</f>
        <v>0</v>
      </c>
      <c r="R176" s="30">
        <f>SUM(R172:R175)</f>
        <v>0</v>
      </c>
      <c r="S176" s="30">
        <f>SUM(S172:S175)</f>
        <v>0</v>
      </c>
      <c r="T176" s="30">
        <f>SUM(T172:T175)</f>
        <v>0</v>
      </c>
      <c r="U176" s="23"/>
      <c r="V176" s="23"/>
      <c r="W176" s="50"/>
      <c r="X176" s="68"/>
      <c r="Y176" s="45" t="s">
        <v>52</v>
      </c>
      <c r="Z176" s="30">
        <f t="shared" ref="Z176:AE176" si="108">SUM(Z172:Z175)</f>
        <v>0</v>
      </c>
      <c r="AA176" s="30">
        <f t="shared" si="108"/>
        <v>0</v>
      </c>
      <c r="AB176" s="30">
        <f t="shared" si="108"/>
        <v>0</v>
      </c>
      <c r="AC176" s="30">
        <f t="shared" si="108"/>
        <v>0</v>
      </c>
      <c r="AD176" s="30">
        <f t="shared" si="108"/>
        <v>0</v>
      </c>
      <c r="AE176" s="30">
        <f t="shared" si="108"/>
        <v>0</v>
      </c>
      <c r="AF176" s="30">
        <f t="shared" si="86"/>
        <v>0</v>
      </c>
      <c r="AG176" s="30">
        <f>SUM(AG172:AG175)</f>
        <v>0</v>
      </c>
      <c r="AH176" s="23"/>
      <c r="AI176" s="30">
        <f t="shared" si="87"/>
        <v>0</v>
      </c>
      <c r="AJ176" s="30">
        <f t="shared" si="88"/>
        <v>0</v>
      </c>
    </row>
    <row r="177" spans="2:36" ht="15.75" customHeight="1" x14ac:dyDescent="0.25">
      <c r="B177" s="39" t="s">
        <v>125</v>
      </c>
      <c r="C177" s="66" t="s">
        <v>81</v>
      </c>
      <c r="D177" s="45">
        <v>2015</v>
      </c>
      <c r="E177" s="29"/>
      <c r="F177" s="29"/>
      <c r="G177" s="30">
        <f t="shared" si="84"/>
        <v>0</v>
      </c>
      <c r="H177" s="29"/>
      <c r="I177" s="29"/>
      <c r="J177" s="29"/>
      <c r="K177" s="29"/>
      <c r="L177" s="29"/>
      <c r="M177" s="29"/>
      <c r="N177" s="29"/>
      <c r="O177" s="30">
        <f t="shared" si="85"/>
        <v>0</v>
      </c>
      <c r="P177" s="29"/>
      <c r="Q177" s="29"/>
      <c r="R177" s="29"/>
      <c r="S177" s="29"/>
      <c r="T177" s="29"/>
      <c r="U177" s="23"/>
      <c r="V177" s="23"/>
      <c r="W177" s="48" t="s">
        <v>125</v>
      </c>
      <c r="X177" s="66" t="s">
        <v>81</v>
      </c>
      <c r="Y177" s="45">
        <v>2015</v>
      </c>
      <c r="Z177" s="29"/>
      <c r="AA177" s="29"/>
      <c r="AB177" s="29"/>
      <c r="AC177" s="29"/>
      <c r="AD177" s="29"/>
      <c r="AE177" s="29"/>
      <c r="AF177" s="30">
        <f t="shared" si="86"/>
        <v>0</v>
      </c>
      <c r="AG177" s="29"/>
      <c r="AH177" s="23"/>
      <c r="AI177" s="30">
        <f t="shared" si="87"/>
        <v>0</v>
      </c>
      <c r="AJ177" s="30">
        <f t="shared" si="88"/>
        <v>0</v>
      </c>
    </row>
    <row r="178" spans="2:36" ht="15.75" customHeight="1" x14ac:dyDescent="0.25">
      <c r="B178" s="40"/>
      <c r="C178" s="67"/>
      <c r="D178" s="45">
        <v>2014</v>
      </c>
      <c r="E178" s="29"/>
      <c r="F178" s="29"/>
      <c r="G178" s="30">
        <f t="shared" si="84"/>
        <v>0</v>
      </c>
      <c r="H178" s="29"/>
      <c r="I178" s="29"/>
      <c r="J178" s="29"/>
      <c r="K178" s="29"/>
      <c r="L178" s="29"/>
      <c r="M178" s="29"/>
      <c r="N178" s="29"/>
      <c r="O178" s="30">
        <f t="shared" si="85"/>
        <v>0</v>
      </c>
      <c r="P178" s="29"/>
      <c r="Q178" s="29"/>
      <c r="R178" s="29"/>
      <c r="S178" s="29"/>
      <c r="T178" s="29"/>
      <c r="U178" s="23"/>
      <c r="V178" s="23"/>
      <c r="W178" s="49"/>
      <c r="X178" s="67"/>
      <c r="Y178" s="45">
        <v>2014</v>
      </c>
      <c r="Z178" s="29"/>
      <c r="AA178" s="29"/>
      <c r="AB178" s="29"/>
      <c r="AC178" s="29"/>
      <c r="AD178" s="29"/>
      <c r="AE178" s="29"/>
      <c r="AF178" s="30">
        <f t="shared" si="86"/>
        <v>0</v>
      </c>
      <c r="AG178" s="29"/>
      <c r="AH178" s="23"/>
      <c r="AI178" s="30">
        <f t="shared" si="87"/>
        <v>0</v>
      </c>
      <c r="AJ178" s="30">
        <f t="shared" si="88"/>
        <v>0</v>
      </c>
    </row>
    <row r="179" spans="2:36" ht="15.75" customHeight="1" x14ac:dyDescent="0.25">
      <c r="B179" s="40"/>
      <c r="C179" s="67"/>
      <c r="D179" s="45">
        <v>2013</v>
      </c>
      <c r="E179" s="29"/>
      <c r="F179" s="29"/>
      <c r="G179" s="30">
        <f t="shared" si="84"/>
        <v>0</v>
      </c>
      <c r="H179" s="29"/>
      <c r="I179" s="29"/>
      <c r="J179" s="29"/>
      <c r="K179" s="29"/>
      <c r="L179" s="29"/>
      <c r="M179" s="29"/>
      <c r="N179" s="29"/>
      <c r="O179" s="30">
        <f t="shared" si="85"/>
        <v>0</v>
      </c>
      <c r="P179" s="29"/>
      <c r="Q179" s="29"/>
      <c r="R179" s="29"/>
      <c r="S179" s="29"/>
      <c r="T179" s="29"/>
      <c r="U179" s="23"/>
      <c r="V179" s="23"/>
      <c r="W179" s="49"/>
      <c r="X179" s="67"/>
      <c r="Y179" s="45">
        <v>2013</v>
      </c>
      <c r="Z179" s="29"/>
      <c r="AA179" s="29"/>
      <c r="AB179" s="29"/>
      <c r="AC179" s="29"/>
      <c r="AD179" s="29"/>
      <c r="AE179" s="29"/>
      <c r="AF179" s="30">
        <f t="shared" si="86"/>
        <v>0</v>
      </c>
      <c r="AG179" s="29"/>
      <c r="AH179" s="23"/>
      <c r="AI179" s="30">
        <f t="shared" si="87"/>
        <v>0</v>
      </c>
      <c r="AJ179" s="30">
        <f t="shared" si="88"/>
        <v>0</v>
      </c>
    </row>
    <row r="180" spans="2:36" ht="15.75" customHeight="1" x14ac:dyDescent="0.25">
      <c r="B180" s="40"/>
      <c r="C180" s="67"/>
      <c r="D180" s="45" t="s">
        <v>45</v>
      </c>
      <c r="E180" s="29"/>
      <c r="F180" s="29"/>
      <c r="G180" s="30">
        <f t="shared" si="84"/>
        <v>0</v>
      </c>
      <c r="H180" s="29"/>
      <c r="I180" s="29"/>
      <c r="J180" s="29"/>
      <c r="K180" s="29"/>
      <c r="L180" s="29"/>
      <c r="M180" s="29"/>
      <c r="N180" s="29"/>
      <c r="O180" s="30">
        <f t="shared" si="85"/>
        <v>0</v>
      </c>
      <c r="P180" s="29"/>
      <c r="Q180" s="29"/>
      <c r="R180" s="29"/>
      <c r="S180" s="29"/>
      <c r="T180" s="29"/>
      <c r="U180" s="23"/>
      <c r="V180" s="23"/>
      <c r="W180" s="49"/>
      <c r="X180" s="67"/>
      <c r="Y180" s="45" t="s">
        <v>45</v>
      </c>
      <c r="Z180" s="29"/>
      <c r="AA180" s="29"/>
      <c r="AB180" s="29"/>
      <c r="AC180" s="29"/>
      <c r="AD180" s="29"/>
      <c r="AE180" s="29"/>
      <c r="AF180" s="30">
        <f t="shared" si="86"/>
        <v>0</v>
      </c>
      <c r="AG180" s="29"/>
      <c r="AH180" s="23"/>
      <c r="AI180" s="30">
        <f t="shared" si="87"/>
        <v>0</v>
      </c>
      <c r="AJ180" s="30">
        <f t="shared" si="88"/>
        <v>0</v>
      </c>
    </row>
    <row r="181" spans="2:36" ht="15.75" customHeight="1" x14ac:dyDescent="0.25">
      <c r="B181" s="41"/>
      <c r="C181" s="68"/>
      <c r="D181" s="45" t="s">
        <v>52</v>
      </c>
      <c r="E181" s="30">
        <f>SUM(E177:E180)</f>
        <v>0</v>
      </c>
      <c r="F181" s="30">
        <f>SUM(F177:F180)</f>
        <v>0</v>
      </c>
      <c r="G181" s="30">
        <f t="shared" si="84"/>
        <v>0</v>
      </c>
      <c r="H181" s="30">
        <f t="shared" ref="H181:N181" si="109">SUM(H177:H180)</f>
        <v>0</v>
      </c>
      <c r="I181" s="30">
        <f t="shared" si="109"/>
        <v>0</v>
      </c>
      <c r="J181" s="30">
        <f t="shared" si="109"/>
        <v>0</v>
      </c>
      <c r="K181" s="30">
        <f t="shared" si="109"/>
        <v>0</v>
      </c>
      <c r="L181" s="30">
        <f t="shared" si="109"/>
        <v>0</v>
      </c>
      <c r="M181" s="30">
        <f t="shared" si="109"/>
        <v>0</v>
      </c>
      <c r="N181" s="30">
        <f t="shared" si="109"/>
        <v>0</v>
      </c>
      <c r="O181" s="30">
        <f t="shared" si="85"/>
        <v>0</v>
      </c>
      <c r="P181" s="30">
        <f>SUM(P177:P180)</f>
        <v>0</v>
      </c>
      <c r="Q181" s="30">
        <f>SUM(Q177:Q180)</f>
        <v>0</v>
      </c>
      <c r="R181" s="30">
        <f>SUM(R177:R180)</f>
        <v>0</v>
      </c>
      <c r="S181" s="30">
        <f>SUM(S177:S180)</f>
        <v>0</v>
      </c>
      <c r="T181" s="30">
        <f>SUM(T177:T180)</f>
        <v>0</v>
      </c>
      <c r="U181" s="23"/>
      <c r="V181" s="23"/>
      <c r="W181" s="50"/>
      <c r="X181" s="68"/>
      <c r="Y181" s="45" t="s">
        <v>52</v>
      </c>
      <c r="Z181" s="30">
        <f t="shared" ref="Z181:AE181" si="110">SUM(Z177:Z180)</f>
        <v>0</v>
      </c>
      <c r="AA181" s="30">
        <f t="shared" si="110"/>
        <v>0</v>
      </c>
      <c r="AB181" s="30">
        <f t="shared" si="110"/>
        <v>0</v>
      </c>
      <c r="AC181" s="30">
        <f t="shared" si="110"/>
        <v>0</v>
      </c>
      <c r="AD181" s="30">
        <f t="shared" si="110"/>
        <v>0</v>
      </c>
      <c r="AE181" s="30">
        <f t="shared" si="110"/>
        <v>0</v>
      </c>
      <c r="AF181" s="30">
        <f t="shared" si="86"/>
        <v>0</v>
      </c>
      <c r="AG181" s="30">
        <f>SUM(AG177:AG180)</f>
        <v>0</v>
      </c>
      <c r="AH181" s="23"/>
      <c r="AI181" s="30">
        <f t="shared" si="87"/>
        <v>0</v>
      </c>
      <c r="AJ181" s="30">
        <f t="shared" si="88"/>
        <v>0</v>
      </c>
    </row>
    <row r="182" spans="2:36" ht="15.75" customHeight="1" x14ac:dyDescent="0.25">
      <c r="B182" s="48" t="s">
        <v>126</v>
      </c>
      <c r="C182" s="66" t="s">
        <v>80</v>
      </c>
      <c r="D182" s="45">
        <v>2015</v>
      </c>
      <c r="E182" s="29"/>
      <c r="F182" s="29"/>
      <c r="G182" s="30">
        <f t="shared" si="84"/>
        <v>0</v>
      </c>
      <c r="H182" s="29"/>
      <c r="I182" s="29"/>
      <c r="J182" s="29"/>
      <c r="K182" s="29"/>
      <c r="L182" s="29"/>
      <c r="M182" s="29"/>
      <c r="N182" s="29"/>
      <c r="O182" s="30">
        <f t="shared" si="85"/>
        <v>0</v>
      </c>
      <c r="P182" s="29"/>
      <c r="Q182" s="29"/>
      <c r="R182" s="29"/>
      <c r="S182" s="29"/>
      <c r="T182" s="29"/>
      <c r="U182" s="23"/>
      <c r="V182" s="23"/>
      <c r="W182" s="48" t="s">
        <v>126</v>
      </c>
      <c r="X182" s="66" t="s">
        <v>80</v>
      </c>
      <c r="Y182" s="45">
        <v>2015</v>
      </c>
      <c r="Z182" s="29"/>
      <c r="AA182" s="29"/>
      <c r="AB182" s="29"/>
      <c r="AC182" s="29"/>
      <c r="AD182" s="29"/>
      <c r="AE182" s="29"/>
      <c r="AF182" s="30">
        <f t="shared" si="86"/>
        <v>0</v>
      </c>
      <c r="AG182" s="29"/>
      <c r="AH182" s="23"/>
      <c r="AI182" s="30">
        <f t="shared" si="87"/>
        <v>0</v>
      </c>
      <c r="AJ182" s="30">
        <f t="shared" si="88"/>
        <v>0</v>
      </c>
    </row>
    <row r="183" spans="2:36" ht="15.75" customHeight="1" x14ac:dyDescent="0.25">
      <c r="B183" s="40"/>
      <c r="C183" s="67"/>
      <c r="D183" s="45">
        <v>2014</v>
      </c>
      <c r="E183" s="29"/>
      <c r="F183" s="29"/>
      <c r="G183" s="30">
        <f t="shared" si="84"/>
        <v>0</v>
      </c>
      <c r="H183" s="29"/>
      <c r="I183" s="29"/>
      <c r="J183" s="29"/>
      <c r="K183" s="29"/>
      <c r="L183" s="29"/>
      <c r="M183" s="29"/>
      <c r="N183" s="29"/>
      <c r="O183" s="30">
        <f t="shared" si="85"/>
        <v>0</v>
      </c>
      <c r="P183" s="29"/>
      <c r="Q183" s="29"/>
      <c r="R183" s="29"/>
      <c r="S183" s="29"/>
      <c r="T183" s="29"/>
      <c r="U183" s="23"/>
      <c r="V183" s="23"/>
      <c r="W183" s="49"/>
      <c r="X183" s="67"/>
      <c r="Y183" s="45">
        <v>2014</v>
      </c>
      <c r="Z183" s="29"/>
      <c r="AA183" s="29"/>
      <c r="AB183" s="29"/>
      <c r="AC183" s="29"/>
      <c r="AD183" s="29"/>
      <c r="AE183" s="29"/>
      <c r="AF183" s="30">
        <f t="shared" si="86"/>
        <v>0</v>
      </c>
      <c r="AG183" s="29"/>
      <c r="AH183" s="23"/>
      <c r="AI183" s="30">
        <f t="shared" si="87"/>
        <v>0</v>
      </c>
      <c r="AJ183" s="30">
        <f t="shared" si="88"/>
        <v>0</v>
      </c>
    </row>
    <row r="184" spans="2:36" ht="15.75" customHeight="1" x14ac:dyDescent="0.25">
      <c r="B184" s="40"/>
      <c r="C184" s="67"/>
      <c r="D184" s="45">
        <v>2013</v>
      </c>
      <c r="E184" s="29"/>
      <c r="F184" s="29"/>
      <c r="G184" s="30">
        <f t="shared" si="84"/>
        <v>0</v>
      </c>
      <c r="H184" s="29"/>
      <c r="I184" s="29"/>
      <c r="J184" s="29"/>
      <c r="K184" s="29"/>
      <c r="L184" s="29"/>
      <c r="M184" s="29"/>
      <c r="N184" s="29"/>
      <c r="O184" s="30">
        <f t="shared" si="85"/>
        <v>0</v>
      </c>
      <c r="P184" s="29"/>
      <c r="Q184" s="29"/>
      <c r="R184" s="29"/>
      <c r="S184" s="29"/>
      <c r="T184" s="29"/>
      <c r="U184" s="23"/>
      <c r="V184" s="23"/>
      <c r="W184" s="49"/>
      <c r="X184" s="67"/>
      <c r="Y184" s="45">
        <v>2013</v>
      </c>
      <c r="Z184" s="29"/>
      <c r="AA184" s="29"/>
      <c r="AB184" s="29"/>
      <c r="AC184" s="29"/>
      <c r="AD184" s="29"/>
      <c r="AE184" s="29"/>
      <c r="AF184" s="30">
        <f t="shared" si="86"/>
        <v>0</v>
      </c>
      <c r="AG184" s="29"/>
      <c r="AH184" s="23"/>
      <c r="AI184" s="30">
        <f t="shared" si="87"/>
        <v>0</v>
      </c>
      <c r="AJ184" s="30">
        <f t="shared" si="88"/>
        <v>0</v>
      </c>
    </row>
    <row r="185" spans="2:36" ht="15.75" customHeight="1" x14ac:dyDescent="0.25">
      <c r="B185" s="40"/>
      <c r="C185" s="67"/>
      <c r="D185" s="45" t="s">
        <v>45</v>
      </c>
      <c r="E185" s="29"/>
      <c r="F185" s="29"/>
      <c r="G185" s="30">
        <f t="shared" si="84"/>
        <v>0</v>
      </c>
      <c r="H185" s="29"/>
      <c r="I185" s="29"/>
      <c r="J185" s="29"/>
      <c r="K185" s="29"/>
      <c r="L185" s="29"/>
      <c r="M185" s="29"/>
      <c r="N185" s="29"/>
      <c r="O185" s="30">
        <f t="shared" si="85"/>
        <v>0</v>
      </c>
      <c r="P185" s="29"/>
      <c r="Q185" s="29"/>
      <c r="R185" s="29"/>
      <c r="S185" s="29"/>
      <c r="T185" s="29"/>
      <c r="U185" s="23"/>
      <c r="V185" s="23"/>
      <c r="W185" s="49"/>
      <c r="X185" s="67"/>
      <c r="Y185" s="45" t="s">
        <v>45</v>
      </c>
      <c r="Z185" s="29"/>
      <c r="AA185" s="29"/>
      <c r="AB185" s="29"/>
      <c r="AC185" s="29"/>
      <c r="AD185" s="29"/>
      <c r="AE185" s="29"/>
      <c r="AF185" s="30">
        <f t="shared" si="86"/>
        <v>0</v>
      </c>
      <c r="AG185" s="29"/>
      <c r="AH185" s="23"/>
      <c r="AI185" s="30">
        <f t="shared" si="87"/>
        <v>0</v>
      </c>
      <c r="AJ185" s="30">
        <f t="shared" si="88"/>
        <v>0</v>
      </c>
    </row>
    <row r="186" spans="2:36" ht="15.75" customHeight="1" x14ac:dyDescent="0.25">
      <c r="B186" s="41"/>
      <c r="C186" s="68"/>
      <c r="D186" s="45" t="s">
        <v>52</v>
      </c>
      <c r="E186" s="30">
        <f>SUM(E182:E185)</f>
        <v>0</v>
      </c>
      <c r="F186" s="30">
        <f>SUM(F182:F185)</f>
        <v>0</v>
      </c>
      <c r="G186" s="30">
        <f t="shared" si="84"/>
        <v>0</v>
      </c>
      <c r="H186" s="30">
        <f t="shared" ref="H186:N186" si="111">SUM(H182:H185)</f>
        <v>0</v>
      </c>
      <c r="I186" s="30">
        <f t="shared" si="111"/>
        <v>0</v>
      </c>
      <c r="J186" s="30">
        <f t="shared" si="111"/>
        <v>0</v>
      </c>
      <c r="K186" s="30">
        <f t="shared" si="111"/>
        <v>0</v>
      </c>
      <c r="L186" s="30">
        <f t="shared" si="111"/>
        <v>0</v>
      </c>
      <c r="M186" s="30">
        <f t="shared" si="111"/>
        <v>0</v>
      </c>
      <c r="N186" s="30">
        <f t="shared" si="111"/>
        <v>0</v>
      </c>
      <c r="O186" s="30">
        <f t="shared" si="85"/>
        <v>0</v>
      </c>
      <c r="P186" s="30">
        <f>SUM(P182:P185)</f>
        <v>0</v>
      </c>
      <c r="Q186" s="30">
        <f>SUM(Q182:Q185)</f>
        <v>0</v>
      </c>
      <c r="R186" s="30">
        <f>SUM(R182:R185)</f>
        <v>0</v>
      </c>
      <c r="S186" s="30">
        <f>SUM(S182:S185)</f>
        <v>0</v>
      </c>
      <c r="T186" s="30">
        <f>SUM(T182:T185)</f>
        <v>0</v>
      </c>
      <c r="U186" s="23"/>
      <c r="V186" s="23"/>
      <c r="W186" s="50"/>
      <c r="X186" s="68"/>
      <c r="Y186" s="45" t="s">
        <v>52</v>
      </c>
      <c r="Z186" s="30">
        <f t="shared" ref="Z186:AE186" si="112">SUM(Z182:Z185)</f>
        <v>0</v>
      </c>
      <c r="AA186" s="30">
        <f t="shared" si="112"/>
        <v>0</v>
      </c>
      <c r="AB186" s="30">
        <f t="shared" si="112"/>
        <v>0</v>
      </c>
      <c r="AC186" s="30">
        <f t="shared" si="112"/>
        <v>0</v>
      </c>
      <c r="AD186" s="30">
        <f t="shared" si="112"/>
        <v>0</v>
      </c>
      <c r="AE186" s="30">
        <f t="shared" si="112"/>
        <v>0</v>
      </c>
      <c r="AF186" s="30">
        <f t="shared" si="86"/>
        <v>0</v>
      </c>
      <c r="AG186" s="30">
        <f>SUM(AG182:AG185)</f>
        <v>0</v>
      </c>
      <c r="AH186" s="23"/>
      <c r="AI186" s="30">
        <f t="shared" si="87"/>
        <v>0</v>
      </c>
      <c r="AJ186" s="30">
        <f t="shared" si="88"/>
        <v>0</v>
      </c>
    </row>
    <row r="187" spans="2:36" ht="15.75" customHeight="1" x14ac:dyDescent="0.25">
      <c r="B187" s="48" t="s">
        <v>128</v>
      </c>
      <c r="C187" s="66" t="s">
        <v>83</v>
      </c>
      <c r="D187" s="45">
        <v>2015</v>
      </c>
      <c r="E187" s="29"/>
      <c r="F187" s="29"/>
      <c r="G187" s="30">
        <f t="shared" si="84"/>
        <v>0</v>
      </c>
      <c r="H187" s="29"/>
      <c r="I187" s="29"/>
      <c r="J187" s="29"/>
      <c r="K187" s="29"/>
      <c r="L187" s="29"/>
      <c r="M187" s="29"/>
      <c r="N187" s="29"/>
      <c r="O187" s="30">
        <f t="shared" si="85"/>
        <v>0</v>
      </c>
      <c r="P187" s="29"/>
      <c r="Q187" s="29"/>
      <c r="R187" s="29"/>
      <c r="S187" s="29"/>
      <c r="T187" s="29"/>
      <c r="U187" s="23"/>
      <c r="V187" s="23"/>
      <c r="W187" s="48" t="s">
        <v>128</v>
      </c>
      <c r="X187" s="66" t="s">
        <v>83</v>
      </c>
      <c r="Y187" s="45">
        <v>2015</v>
      </c>
      <c r="Z187" s="29"/>
      <c r="AA187" s="29"/>
      <c r="AB187" s="29"/>
      <c r="AC187" s="29"/>
      <c r="AD187" s="29"/>
      <c r="AE187" s="29"/>
      <c r="AF187" s="30">
        <f t="shared" si="86"/>
        <v>0</v>
      </c>
      <c r="AG187" s="29"/>
      <c r="AH187" s="23"/>
      <c r="AI187" s="30">
        <f t="shared" si="87"/>
        <v>0</v>
      </c>
      <c r="AJ187" s="30">
        <f t="shared" si="88"/>
        <v>0</v>
      </c>
    </row>
    <row r="188" spans="2:36" ht="15.75" customHeight="1" x14ac:dyDescent="0.25">
      <c r="B188" s="40"/>
      <c r="C188" s="67"/>
      <c r="D188" s="45">
        <v>2014</v>
      </c>
      <c r="E188" s="29"/>
      <c r="F188" s="29"/>
      <c r="G188" s="30">
        <f t="shared" si="84"/>
        <v>0</v>
      </c>
      <c r="H188" s="29"/>
      <c r="I188" s="29"/>
      <c r="J188" s="29"/>
      <c r="K188" s="29"/>
      <c r="L188" s="29"/>
      <c r="M188" s="29"/>
      <c r="N188" s="29"/>
      <c r="O188" s="30">
        <f t="shared" si="85"/>
        <v>0</v>
      </c>
      <c r="P188" s="29"/>
      <c r="Q188" s="29"/>
      <c r="R188" s="29"/>
      <c r="S188" s="29"/>
      <c r="T188" s="29"/>
      <c r="U188" s="23"/>
      <c r="V188" s="23"/>
      <c r="W188" s="49"/>
      <c r="X188" s="67"/>
      <c r="Y188" s="45">
        <v>2014</v>
      </c>
      <c r="Z188" s="29"/>
      <c r="AA188" s="29"/>
      <c r="AB188" s="29"/>
      <c r="AC188" s="29"/>
      <c r="AD188" s="29"/>
      <c r="AE188" s="29"/>
      <c r="AF188" s="30">
        <f t="shared" si="86"/>
        <v>0</v>
      </c>
      <c r="AG188" s="29"/>
      <c r="AH188" s="23"/>
      <c r="AI188" s="30">
        <f t="shared" si="87"/>
        <v>0</v>
      </c>
      <c r="AJ188" s="30">
        <f t="shared" si="88"/>
        <v>0</v>
      </c>
    </row>
    <row r="189" spans="2:36" ht="15.75" customHeight="1" x14ac:dyDescent="0.25">
      <c r="B189" s="40"/>
      <c r="C189" s="67"/>
      <c r="D189" s="45">
        <v>2013</v>
      </c>
      <c r="E189" s="29"/>
      <c r="F189" s="29"/>
      <c r="G189" s="30">
        <f t="shared" si="84"/>
        <v>0</v>
      </c>
      <c r="H189" s="29"/>
      <c r="I189" s="29"/>
      <c r="J189" s="29"/>
      <c r="K189" s="29"/>
      <c r="L189" s="29"/>
      <c r="M189" s="29"/>
      <c r="N189" s="29"/>
      <c r="O189" s="30">
        <f t="shared" si="85"/>
        <v>0</v>
      </c>
      <c r="P189" s="29"/>
      <c r="Q189" s="29"/>
      <c r="R189" s="29"/>
      <c r="S189" s="29"/>
      <c r="T189" s="29"/>
      <c r="U189" s="23"/>
      <c r="V189" s="23"/>
      <c r="W189" s="49"/>
      <c r="X189" s="67"/>
      <c r="Y189" s="45">
        <v>2013</v>
      </c>
      <c r="Z189" s="29"/>
      <c r="AA189" s="29"/>
      <c r="AB189" s="29"/>
      <c r="AC189" s="29"/>
      <c r="AD189" s="29"/>
      <c r="AE189" s="29"/>
      <c r="AF189" s="30">
        <f t="shared" si="86"/>
        <v>0</v>
      </c>
      <c r="AG189" s="29"/>
      <c r="AH189" s="23"/>
      <c r="AI189" s="30">
        <f t="shared" si="87"/>
        <v>0</v>
      </c>
      <c r="AJ189" s="30">
        <f t="shared" si="88"/>
        <v>0</v>
      </c>
    </row>
    <row r="190" spans="2:36" ht="15.75" customHeight="1" x14ac:dyDescent="0.25">
      <c r="B190" s="40"/>
      <c r="C190" s="67"/>
      <c r="D190" s="45" t="s">
        <v>45</v>
      </c>
      <c r="E190" s="29"/>
      <c r="F190" s="29"/>
      <c r="G190" s="30">
        <f t="shared" si="84"/>
        <v>0</v>
      </c>
      <c r="H190" s="29"/>
      <c r="I190" s="29"/>
      <c r="J190" s="29"/>
      <c r="K190" s="29"/>
      <c r="L190" s="29"/>
      <c r="M190" s="29"/>
      <c r="N190" s="29"/>
      <c r="O190" s="30">
        <f t="shared" si="85"/>
        <v>0</v>
      </c>
      <c r="P190" s="29"/>
      <c r="Q190" s="29"/>
      <c r="R190" s="29"/>
      <c r="S190" s="29"/>
      <c r="T190" s="29"/>
      <c r="U190" s="23"/>
      <c r="V190" s="23"/>
      <c r="W190" s="49"/>
      <c r="X190" s="67"/>
      <c r="Y190" s="45" t="s">
        <v>45</v>
      </c>
      <c r="Z190" s="29"/>
      <c r="AA190" s="29"/>
      <c r="AB190" s="29"/>
      <c r="AC190" s="29"/>
      <c r="AD190" s="29"/>
      <c r="AE190" s="29"/>
      <c r="AF190" s="30">
        <f t="shared" si="86"/>
        <v>0</v>
      </c>
      <c r="AG190" s="29"/>
      <c r="AH190" s="23"/>
      <c r="AI190" s="30">
        <f t="shared" si="87"/>
        <v>0</v>
      </c>
      <c r="AJ190" s="30">
        <f t="shared" si="88"/>
        <v>0</v>
      </c>
    </row>
    <row r="191" spans="2:36" ht="15.75" customHeight="1" x14ac:dyDescent="0.25">
      <c r="B191" s="41"/>
      <c r="C191" s="68"/>
      <c r="D191" s="45" t="s">
        <v>52</v>
      </c>
      <c r="E191" s="30">
        <f>SUM(E187:E190)</f>
        <v>0</v>
      </c>
      <c r="F191" s="30">
        <f>SUM(F187:F190)</f>
        <v>0</v>
      </c>
      <c r="G191" s="30">
        <f t="shared" si="84"/>
        <v>0</v>
      </c>
      <c r="H191" s="30">
        <f t="shared" ref="H191:N191" si="113">SUM(H187:H190)</f>
        <v>0</v>
      </c>
      <c r="I191" s="30">
        <f t="shared" si="113"/>
        <v>0</v>
      </c>
      <c r="J191" s="30">
        <f t="shared" si="113"/>
        <v>0</v>
      </c>
      <c r="K191" s="30">
        <f t="shared" si="113"/>
        <v>0</v>
      </c>
      <c r="L191" s="30">
        <f t="shared" si="113"/>
        <v>0</v>
      </c>
      <c r="M191" s="30">
        <f t="shared" si="113"/>
        <v>0</v>
      </c>
      <c r="N191" s="30">
        <f t="shared" si="113"/>
        <v>0</v>
      </c>
      <c r="O191" s="30">
        <f t="shared" si="85"/>
        <v>0</v>
      </c>
      <c r="P191" s="30">
        <f>SUM(P187:P190)</f>
        <v>0</v>
      </c>
      <c r="Q191" s="30">
        <f>SUM(Q187:Q190)</f>
        <v>0</v>
      </c>
      <c r="R191" s="30">
        <f>SUM(R187:R190)</f>
        <v>0</v>
      </c>
      <c r="S191" s="30">
        <f>SUM(S187:S190)</f>
        <v>0</v>
      </c>
      <c r="T191" s="30">
        <f>SUM(T187:T190)</f>
        <v>0</v>
      </c>
      <c r="U191" s="23"/>
      <c r="V191" s="23"/>
      <c r="W191" s="50"/>
      <c r="X191" s="68"/>
      <c r="Y191" s="45" t="s">
        <v>52</v>
      </c>
      <c r="Z191" s="30">
        <f t="shared" ref="Z191:AE191" si="114">SUM(Z187:Z190)</f>
        <v>0</v>
      </c>
      <c r="AA191" s="30">
        <f t="shared" si="114"/>
        <v>0</v>
      </c>
      <c r="AB191" s="30">
        <f t="shared" si="114"/>
        <v>0</v>
      </c>
      <c r="AC191" s="30">
        <f t="shared" si="114"/>
        <v>0</v>
      </c>
      <c r="AD191" s="30">
        <f t="shared" si="114"/>
        <v>0</v>
      </c>
      <c r="AE191" s="30">
        <f t="shared" si="114"/>
        <v>0</v>
      </c>
      <c r="AF191" s="30">
        <f t="shared" si="86"/>
        <v>0</v>
      </c>
      <c r="AG191" s="30">
        <f>SUM(AG187:AG190)</f>
        <v>0</v>
      </c>
      <c r="AH191" s="23"/>
      <c r="AI191" s="30">
        <f t="shared" si="87"/>
        <v>0</v>
      </c>
      <c r="AJ191" s="30">
        <f t="shared" si="88"/>
        <v>0</v>
      </c>
    </row>
    <row r="192" spans="2:36" ht="15.75" customHeight="1" x14ac:dyDescent="0.25">
      <c r="B192" s="48" t="s">
        <v>127</v>
      </c>
      <c r="C192" s="66" t="s">
        <v>82</v>
      </c>
      <c r="D192" s="45">
        <v>2015</v>
      </c>
      <c r="E192" s="29"/>
      <c r="F192" s="29"/>
      <c r="G192" s="30">
        <f t="shared" si="84"/>
        <v>0</v>
      </c>
      <c r="H192" s="29"/>
      <c r="I192" s="29"/>
      <c r="J192" s="29"/>
      <c r="K192" s="29"/>
      <c r="L192" s="29"/>
      <c r="M192" s="29"/>
      <c r="N192" s="29"/>
      <c r="O192" s="30">
        <f t="shared" si="85"/>
        <v>0</v>
      </c>
      <c r="P192" s="29"/>
      <c r="Q192" s="29"/>
      <c r="R192" s="29"/>
      <c r="S192" s="29"/>
      <c r="T192" s="29"/>
      <c r="U192" s="23"/>
      <c r="V192" s="23"/>
      <c r="W192" s="48" t="s">
        <v>127</v>
      </c>
      <c r="X192" s="66" t="s">
        <v>82</v>
      </c>
      <c r="Y192" s="45">
        <v>2015</v>
      </c>
      <c r="Z192" s="29"/>
      <c r="AA192" s="29"/>
      <c r="AB192" s="29"/>
      <c r="AC192" s="29"/>
      <c r="AD192" s="29"/>
      <c r="AE192" s="29"/>
      <c r="AF192" s="30">
        <f t="shared" si="86"/>
        <v>0</v>
      </c>
      <c r="AG192" s="29"/>
      <c r="AH192" s="23"/>
      <c r="AI192" s="30">
        <f t="shared" si="87"/>
        <v>0</v>
      </c>
      <c r="AJ192" s="30">
        <f t="shared" si="88"/>
        <v>0</v>
      </c>
    </row>
    <row r="193" spans="2:36" ht="15.75" customHeight="1" x14ac:dyDescent="0.25">
      <c r="B193" s="40"/>
      <c r="C193" s="67"/>
      <c r="D193" s="45">
        <v>2014</v>
      </c>
      <c r="E193" s="29"/>
      <c r="F193" s="29"/>
      <c r="G193" s="30">
        <f t="shared" si="84"/>
        <v>0</v>
      </c>
      <c r="H193" s="29"/>
      <c r="I193" s="29"/>
      <c r="J193" s="29"/>
      <c r="K193" s="29"/>
      <c r="L193" s="29"/>
      <c r="M193" s="29"/>
      <c r="N193" s="29"/>
      <c r="O193" s="30">
        <f t="shared" si="85"/>
        <v>0</v>
      </c>
      <c r="P193" s="29"/>
      <c r="Q193" s="29"/>
      <c r="R193" s="29"/>
      <c r="S193" s="29"/>
      <c r="T193" s="29"/>
      <c r="U193" s="23"/>
      <c r="V193" s="23"/>
      <c r="W193" s="49"/>
      <c r="X193" s="67"/>
      <c r="Y193" s="45">
        <v>2014</v>
      </c>
      <c r="Z193" s="29"/>
      <c r="AA193" s="29"/>
      <c r="AB193" s="29"/>
      <c r="AC193" s="29"/>
      <c r="AD193" s="29"/>
      <c r="AE193" s="29"/>
      <c r="AF193" s="30">
        <f t="shared" si="86"/>
        <v>0</v>
      </c>
      <c r="AG193" s="29"/>
      <c r="AH193" s="23"/>
      <c r="AI193" s="30">
        <f t="shared" si="87"/>
        <v>0</v>
      </c>
      <c r="AJ193" s="30">
        <f t="shared" si="88"/>
        <v>0</v>
      </c>
    </row>
    <row r="194" spans="2:36" ht="15.75" customHeight="1" x14ac:dyDescent="0.25">
      <c r="B194" s="40"/>
      <c r="C194" s="67"/>
      <c r="D194" s="45">
        <v>2013</v>
      </c>
      <c r="E194" s="29"/>
      <c r="F194" s="29"/>
      <c r="G194" s="30">
        <f t="shared" si="84"/>
        <v>0</v>
      </c>
      <c r="H194" s="29"/>
      <c r="I194" s="29"/>
      <c r="J194" s="29"/>
      <c r="K194" s="29"/>
      <c r="L194" s="29"/>
      <c r="M194" s="29"/>
      <c r="N194" s="29"/>
      <c r="O194" s="30">
        <f t="shared" si="85"/>
        <v>0</v>
      </c>
      <c r="P194" s="29"/>
      <c r="Q194" s="29"/>
      <c r="R194" s="29"/>
      <c r="S194" s="29"/>
      <c r="T194" s="29"/>
      <c r="U194" s="23"/>
      <c r="V194" s="23"/>
      <c r="W194" s="49"/>
      <c r="X194" s="67"/>
      <c r="Y194" s="45">
        <v>2013</v>
      </c>
      <c r="Z194" s="29"/>
      <c r="AA194" s="29"/>
      <c r="AB194" s="29"/>
      <c r="AC194" s="29"/>
      <c r="AD194" s="29"/>
      <c r="AE194" s="29"/>
      <c r="AF194" s="30">
        <f t="shared" si="86"/>
        <v>0</v>
      </c>
      <c r="AG194" s="29"/>
      <c r="AH194" s="23"/>
      <c r="AI194" s="30">
        <f t="shared" si="87"/>
        <v>0</v>
      </c>
      <c r="AJ194" s="30">
        <f t="shared" si="88"/>
        <v>0</v>
      </c>
    </row>
    <row r="195" spans="2:36" ht="15.75" customHeight="1" x14ac:dyDescent="0.25">
      <c r="B195" s="40"/>
      <c r="C195" s="67"/>
      <c r="D195" s="45" t="s">
        <v>45</v>
      </c>
      <c r="E195" s="29"/>
      <c r="F195" s="29"/>
      <c r="G195" s="30">
        <f t="shared" si="84"/>
        <v>0</v>
      </c>
      <c r="H195" s="29"/>
      <c r="I195" s="29"/>
      <c r="J195" s="29"/>
      <c r="K195" s="29"/>
      <c r="L195" s="29"/>
      <c r="M195" s="29"/>
      <c r="N195" s="29"/>
      <c r="O195" s="30">
        <f t="shared" si="85"/>
        <v>0</v>
      </c>
      <c r="P195" s="29"/>
      <c r="Q195" s="29"/>
      <c r="R195" s="29"/>
      <c r="S195" s="29"/>
      <c r="T195" s="29"/>
      <c r="U195" s="23"/>
      <c r="V195" s="23"/>
      <c r="W195" s="49"/>
      <c r="X195" s="67"/>
      <c r="Y195" s="45" t="s">
        <v>45</v>
      </c>
      <c r="Z195" s="29"/>
      <c r="AA195" s="29"/>
      <c r="AB195" s="29"/>
      <c r="AC195" s="29"/>
      <c r="AD195" s="29"/>
      <c r="AE195" s="29"/>
      <c r="AF195" s="30">
        <f t="shared" si="86"/>
        <v>0</v>
      </c>
      <c r="AG195" s="29"/>
      <c r="AH195" s="23"/>
      <c r="AI195" s="30">
        <f t="shared" si="87"/>
        <v>0</v>
      </c>
      <c r="AJ195" s="30">
        <f t="shared" si="88"/>
        <v>0</v>
      </c>
    </row>
    <row r="196" spans="2:36" ht="15.75" customHeight="1" x14ac:dyDescent="0.25">
      <c r="B196" s="41"/>
      <c r="C196" s="68"/>
      <c r="D196" s="45" t="s">
        <v>52</v>
      </c>
      <c r="E196" s="30">
        <f>SUM(E192:E195)</f>
        <v>0</v>
      </c>
      <c r="F196" s="30">
        <f>SUM(F192:F195)</f>
        <v>0</v>
      </c>
      <c r="G196" s="30">
        <f t="shared" si="84"/>
        <v>0</v>
      </c>
      <c r="H196" s="30">
        <f t="shared" ref="H196:N196" si="115">SUM(H192:H195)</f>
        <v>0</v>
      </c>
      <c r="I196" s="30">
        <f t="shared" si="115"/>
        <v>0</v>
      </c>
      <c r="J196" s="30">
        <f t="shared" si="115"/>
        <v>0</v>
      </c>
      <c r="K196" s="30">
        <f t="shared" si="115"/>
        <v>0</v>
      </c>
      <c r="L196" s="30">
        <f t="shared" si="115"/>
        <v>0</v>
      </c>
      <c r="M196" s="30">
        <f t="shared" si="115"/>
        <v>0</v>
      </c>
      <c r="N196" s="30">
        <f t="shared" si="115"/>
        <v>0</v>
      </c>
      <c r="O196" s="30">
        <f t="shared" si="85"/>
        <v>0</v>
      </c>
      <c r="P196" s="30">
        <f>SUM(P192:P195)</f>
        <v>0</v>
      </c>
      <c r="Q196" s="30">
        <f>SUM(Q192:Q195)</f>
        <v>0</v>
      </c>
      <c r="R196" s="30">
        <f>SUM(R192:R195)</f>
        <v>0</v>
      </c>
      <c r="S196" s="30">
        <f>SUM(S192:S195)</f>
        <v>0</v>
      </c>
      <c r="T196" s="30">
        <f>SUM(T192:T195)</f>
        <v>0</v>
      </c>
      <c r="U196" s="23"/>
      <c r="V196" s="23"/>
      <c r="W196" s="50"/>
      <c r="X196" s="68"/>
      <c r="Y196" s="45" t="s">
        <v>52</v>
      </c>
      <c r="Z196" s="30">
        <f t="shared" ref="Z196:AE196" si="116">SUM(Z192:Z195)</f>
        <v>0</v>
      </c>
      <c r="AA196" s="30">
        <f t="shared" si="116"/>
        <v>0</v>
      </c>
      <c r="AB196" s="30">
        <f t="shared" si="116"/>
        <v>0</v>
      </c>
      <c r="AC196" s="30">
        <f t="shared" si="116"/>
        <v>0</v>
      </c>
      <c r="AD196" s="30">
        <f t="shared" si="116"/>
        <v>0</v>
      </c>
      <c r="AE196" s="30">
        <f t="shared" si="116"/>
        <v>0</v>
      </c>
      <c r="AF196" s="30">
        <f t="shared" si="86"/>
        <v>0</v>
      </c>
      <c r="AG196" s="30">
        <f>SUM(AG192:AG195)</f>
        <v>0</v>
      </c>
      <c r="AH196" s="23"/>
      <c r="AI196" s="30">
        <f t="shared" si="87"/>
        <v>0</v>
      </c>
      <c r="AJ196" s="30">
        <f t="shared" si="88"/>
        <v>0</v>
      </c>
    </row>
    <row r="197" spans="2:36" s="46" customFormat="1" ht="15.75" customHeight="1" x14ac:dyDescent="0.25">
      <c r="B197" s="6" t="s">
        <v>22</v>
      </c>
      <c r="C197" s="27" t="s">
        <v>9</v>
      </c>
      <c r="D197" s="45" t="s">
        <v>52</v>
      </c>
      <c r="E197" s="30">
        <f>E202+E207+E212+E217+E222+E227</f>
        <v>0</v>
      </c>
      <c r="F197" s="30">
        <f>F202+F207+F212+F217+F222+F227</f>
        <v>0</v>
      </c>
      <c r="G197" s="30">
        <f t="shared" si="84"/>
        <v>0</v>
      </c>
      <c r="H197" s="30">
        <f t="shared" ref="H197:N197" si="117">H202+H207+H212+H217+H222+H227</f>
        <v>0</v>
      </c>
      <c r="I197" s="30">
        <f t="shared" si="117"/>
        <v>0</v>
      </c>
      <c r="J197" s="30">
        <f t="shared" si="117"/>
        <v>0</v>
      </c>
      <c r="K197" s="30">
        <f t="shared" si="117"/>
        <v>0</v>
      </c>
      <c r="L197" s="30">
        <f t="shared" si="117"/>
        <v>0</v>
      </c>
      <c r="M197" s="30">
        <f t="shared" si="117"/>
        <v>0</v>
      </c>
      <c r="N197" s="30">
        <f t="shared" si="117"/>
        <v>0</v>
      </c>
      <c r="O197" s="30">
        <f t="shared" si="85"/>
        <v>0</v>
      </c>
      <c r="P197" s="30">
        <f>P202+P207+P212+P217+P222+P227</f>
        <v>0</v>
      </c>
      <c r="Q197" s="30">
        <f>Q202+Q207+Q212+Q217+Q222+Q227</f>
        <v>0</v>
      </c>
      <c r="R197" s="30">
        <f>R202+R207+R212+R217+R222+R227</f>
        <v>0</v>
      </c>
      <c r="S197" s="30">
        <f>S202+S207+S212+S217+S222+S227</f>
        <v>0</v>
      </c>
      <c r="T197" s="30">
        <f>T202+T207+T212+T217+T222+T227</f>
        <v>0</v>
      </c>
      <c r="U197" s="23"/>
      <c r="V197" s="23"/>
      <c r="W197" s="6" t="s">
        <v>22</v>
      </c>
      <c r="X197" s="27" t="s">
        <v>9</v>
      </c>
      <c r="Y197" s="45" t="s">
        <v>52</v>
      </c>
      <c r="Z197" s="30">
        <f t="shared" ref="Z197:AE197" si="118">Z202+Z207+Z212+Z217+Z222+Z227</f>
        <v>0</v>
      </c>
      <c r="AA197" s="30">
        <f t="shared" si="118"/>
        <v>0</v>
      </c>
      <c r="AB197" s="30">
        <f t="shared" si="118"/>
        <v>0</v>
      </c>
      <c r="AC197" s="30">
        <f t="shared" si="118"/>
        <v>0</v>
      </c>
      <c r="AD197" s="30">
        <f t="shared" si="118"/>
        <v>0</v>
      </c>
      <c r="AE197" s="30">
        <f t="shared" si="118"/>
        <v>0</v>
      </c>
      <c r="AF197" s="30">
        <f t="shared" si="86"/>
        <v>0</v>
      </c>
      <c r="AG197" s="30">
        <f>AG202+AG207+AG212+AG217+AG222+AG227</f>
        <v>0</v>
      </c>
      <c r="AH197" s="23"/>
      <c r="AI197" s="30">
        <f t="shared" si="87"/>
        <v>0</v>
      </c>
      <c r="AJ197" s="30">
        <f t="shared" si="88"/>
        <v>0</v>
      </c>
    </row>
    <row r="198" spans="2:36" ht="15.75" customHeight="1" x14ac:dyDescent="0.25">
      <c r="B198" s="36" t="s">
        <v>129</v>
      </c>
      <c r="C198" s="66" t="s">
        <v>84</v>
      </c>
      <c r="D198" s="45">
        <v>2015</v>
      </c>
      <c r="E198" s="29"/>
      <c r="F198" s="29"/>
      <c r="G198" s="30">
        <f t="shared" ref="G198:G240" si="119">E198+F198</f>
        <v>0</v>
      </c>
      <c r="H198" s="29"/>
      <c r="I198" s="29"/>
      <c r="J198" s="29"/>
      <c r="K198" s="29"/>
      <c r="L198" s="29"/>
      <c r="M198" s="29"/>
      <c r="N198" s="29"/>
      <c r="O198" s="30">
        <f t="shared" ref="O198:O240" si="120">E198+K198-L198+M198+N198</f>
        <v>0</v>
      </c>
      <c r="P198" s="29"/>
      <c r="Q198" s="29"/>
      <c r="R198" s="29"/>
      <c r="S198" s="29"/>
      <c r="T198" s="29"/>
      <c r="U198" s="23"/>
      <c r="V198" s="23"/>
      <c r="W198" s="48" t="s">
        <v>129</v>
      </c>
      <c r="X198" s="66" t="s">
        <v>84</v>
      </c>
      <c r="Y198" s="45">
        <v>2015</v>
      </c>
      <c r="Z198" s="29"/>
      <c r="AA198" s="29"/>
      <c r="AB198" s="29"/>
      <c r="AC198" s="29"/>
      <c r="AD198" s="29"/>
      <c r="AE198" s="29"/>
      <c r="AF198" s="30">
        <f t="shared" ref="AF198:AF240" si="121">Z198+AB198-AC198+AD198+AE198</f>
        <v>0</v>
      </c>
      <c r="AG198" s="29"/>
      <c r="AH198" s="23"/>
      <c r="AI198" s="30">
        <f t="shared" ref="AI198:AI240" si="122">E198-Z198</f>
        <v>0</v>
      </c>
      <c r="AJ198" s="30">
        <f t="shared" ref="AJ198:AJ240" si="123">O198-AF198</f>
        <v>0</v>
      </c>
    </row>
    <row r="199" spans="2:36" ht="15.75" customHeight="1" x14ac:dyDescent="0.25">
      <c r="B199" s="37"/>
      <c r="C199" s="67"/>
      <c r="D199" s="45">
        <v>2014</v>
      </c>
      <c r="E199" s="29"/>
      <c r="F199" s="29"/>
      <c r="G199" s="30">
        <f t="shared" si="119"/>
        <v>0</v>
      </c>
      <c r="H199" s="29"/>
      <c r="I199" s="29"/>
      <c r="J199" s="29"/>
      <c r="K199" s="29"/>
      <c r="L199" s="29"/>
      <c r="M199" s="29"/>
      <c r="N199" s="29"/>
      <c r="O199" s="30">
        <f t="shared" si="120"/>
        <v>0</v>
      </c>
      <c r="P199" s="29"/>
      <c r="Q199" s="29"/>
      <c r="R199" s="29"/>
      <c r="S199" s="29"/>
      <c r="T199" s="29"/>
      <c r="U199" s="23"/>
      <c r="V199" s="23"/>
      <c r="W199" s="49"/>
      <c r="X199" s="67"/>
      <c r="Y199" s="45">
        <v>2014</v>
      </c>
      <c r="Z199" s="29"/>
      <c r="AA199" s="29"/>
      <c r="AB199" s="29"/>
      <c r="AC199" s="29"/>
      <c r="AD199" s="29"/>
      <c r="AE199" s="29"/>
      <c r="AF199" s="30">
        <f t="shared" si="121"/>
        <v>0</v>
      </c>
      <c r="AG199" s="29"/>
      <c r="AH199" s="23"/>
      <c r="AI199" s="30">
        <f t="shared" si="122"/>
        <v>0</v>
      </c>
      <c r="AJ199" s="30">
        <f t="shared" si="123"/>
        <v>0</v>
      </c>
    </row>
    <row r="200" spans="2:36" ht="15.75" customHeight="1" x14ac:dyDescent="0.25">
      <c r="B200" s="37"/>
      <c r="C200" s="67"/>
      <c r="D200" s="45">
        <v>2013</v>
      </c>
      <c r="E200" s="29"/>
      <c r="F200" s="29"/>
      <c r="G200" s="30">
        <f t="shared" si="119"/>
        <v>0</v>
      </c>
      <c r="H200" s="29"/>
      <c r="I200" s="29"/>
      <c r="J200" s="29"/>
      <c r="K200" s="29"/>
      <c r="L200" s="29"/>
      <c r="M200" s="29"/>
      <c r="N200" s="29"/>
      <c r="O200" s="30">
        <f t="shared" si="120"/>
        <v>0</v>
      </c>
      <c r="P200" s="29"/>
      <c r="Q200" s="29"/>
      <c r="R200" s="29"/>
      <c r="S200" s="29"/>
      <c r="T200" s="29"/>
      <c r="U200" s="23"/>
      <c r="V200" s="23"/>
      <c r="W200" s="49"/>
      <c r="X200" s="67"/>
      <c r="Y200" s="45">
        <v>2013</v>
      </c>
      <c r="Z200" s="29"/>
      <c r="AA200" s="29"/>
      <c r="AB200" s="29"/>
      <c r="AC200" s="29"/>
      <c r="AD200" s="29"/>
      <c r="AE200" s="29"/>
      <c r="AF200" s="30">
        <f t="shared" si="121"/>
        <v>0</v>
      </c>
      <c r="AG200" s="29"/>
      <c r="AH200" s="23"/>
      <c r="AI200" s="30">
        <f t="shared" si="122"/>
        <v>0</v>
      </c>
      <c r="AJ200" s="30">
        <f t="shared" si="123"/>
        <v>0</v>
      </c>
    </row>
    <row r="201" spans="2:36" ht="15.75" customHeight="1" x14ac:dyDescent="0.25">
      <c r="B201" s="37"/>
      <c r="C201" s="67"/>
      <c r="D201" s="45" t="s">
        <v>45</v>
      </c>
      <c r="E201" s="29"/>
      <c r="F201" s="29"/>
      <c r="G201" s="30">
        <f t="shared" si="119"/>
        <v>0</v>
      </c>
      <c r="H201" s="29"/>
      <c r="I201" s="29"/>
      <c r="J201" s="29"/>
      <c r="K201" s="29"/>
      <c r="L201" s="29"/>
      <c r="M201" s="29"/>
      <c r="N201" s="29"/>
      <c r="O201" s="30">
        <f t="shared" si="120"/>
        <v>0</v>
      </c>
      <c r="P201" s="29"/>
      <c r="Q201" s="29"/>
      <c r="R201" s="29"/>
      <c r="S201" s="29"/>
      <c r="T201" s="29"/>
      <c r="U201" s="23"/>
      <c r="V201" s="23"/>
      <c r="W201" s="49"/>
      <c r="X201" s="67"/>
      <c r="Y201" s="45" t="s">
        <v>45</v>
      </c>
      <c r="Z201" s="29"/>
      <c r="AA201" s="29"/>
      <c r="AB201" s="29"/>
      <c r="AC201" s="29"/>
      <c r="AD201" s="29"/>
      <c r="AE201" s="29"/>
      <c r="AF201" s="30">
        <f t="shared" si="121"/>
        <v>0</v>
      </c>
      <c r="AG201" s="29"/>
      <c r="AH201" s="23"/>
      <c r="AI201" s="30">
        <f t="shared" si="122"/>
        <v>0</v>
      </c>
      <c r="AJ201" s="30">
        <f t="shared" si="123"/>
        <v>0</v>
      </c>
    </row>
    <row r="202" spans="2:36" ht="15.75" customHeight="1" x14ac:dyDescent="0.25">
      <c r="B202" s="38"/>
      <c r="C202" s="68"/>
      <c r="D202" s="45" t="s">
        <v>52</v>
      </c>
      <c r="E202" s="30">
        <f>SUM(E198:E201)</f>
        <v>0</v>
      </c>
      <c r="F202" s="30">
        <f>SUM(F198:F201)</f>
        <v>0</v>
      </c>
      <c r="G202" s="30">
        <f t="shared" si="119"/>
        <v>0</v>
      </c>
      <c r="H202" s="30">
        <f t="shared" ref="H202:N202" si="124">SUM(H198:H201)</f>
        <v>0</v>
      </c>
      <c r="I202" s="30">
        <f t="shared" si="124"/>
        <v>0</v>
      </c>
      <c r="J202" s="30">
        <f t="shared" si="124"/>
        <v>0</v>
      </c>
      <c r="K202" s="30">
        <f t="shared" si="124"/>
        <v>0</v>
      </c>
      <c r="L202" s="30">
        <f t="shared" si="124"/>
        <v>0</v>
      </c>
      <c r="M202" s="30">
        <f t="shared" si="124"/>
        <v>0</v>
      </c>
      <c r="N202" s="30">
        <f t="shared" si="124"/>
        <v>0</v>
      </c>
      <c r="O202" s="30">
        <f t="shared" si="120"/>
        <v>0</v>
      </c>
      <c r="P202" s="30">
        <f>SUM(P198:P201)</f>
        <v>0</v>
      </c>
      <c r="Q202" s="30">
        <f>SUM(Q198:Q201)</f>
        <v>0</v>
      </c>
      <c r="R202" s="30">
        <f>SUM(R198:R201)</f>
        <v>0</v>
      </c>
      <c r="S202" s="30">
        <f>SUM(S198:S201)</f>
        <v>0</v>
      </c>
      <c r="T202" s="30">
        <f>SUM(T198:T201)</f>
        <v>0</v>
      </c>
      <c r="U202" s="23"/>
      <c r="V202" s="23"/>
      <c r="W202" s="50"/>
      <c r="X202" s="68"/>
      <c r="Y202" s="45" t="s">
        <v>52</v>
      </c>
      <c r="Z202" s="30">
        <f t="shared" ref="Z202:AE202" si="125">SUM(Z198:Z201)</f>
        <v>0</v>
      </c>
      <c r="AA202" s="30">
        <f t="shared" si="125"/>
        <v>0</v>
      </c>
      <c r="AB202" s="30">
        <f t="shared" si="125"/>
        <v>0</v>
      </c>
      <c r="AC202" s="30">
        <f t="shared" si="125"/>
        <v>0</v>
      </c>
      <c r="AD202" s="30">
        <f t="shared" si="125"/>
        <v>0</v>
      </c>
      <c r="AE202" s="30">
        <f t="shared" si="125"/>
        <v>0</v>
      </c>
      <c r="AF202" s="30">
        <f t="shared" si="121"/>
        <v>0</v>
      </c>
      <c r="AG202" s="30">
        <f>SUM(AG198:AG201)</f>
        <v>0</v>
      </c>
      <c r="AH202" s="23"/>
      <c r="AI202" s="30">
        <f t="shared" si="122"/>
        <v>0</v>
      </c>
      <c r="AJ202" s="30">
        <f t="shared" si="123"/>
        <v>0</v>
      </c>
    </row>
    <row r="203" spans="2:36" ht="15.75" customHeight="1" x14ac:dyDescent="0.25">
      <c r="B203" s="36" t="s">
        <v>130</v>
      </c>
      <c r="C203" s="66" t="s">
        <v>85</v>
      </c>
      <c r="D203" s="45">
        <v>2015</v>
      </c>
      <c r="E203" s="29"/>
      <c r="F203" s="29"/>
      <c r="G203" s="30">
        <f t="shared" si="119"/>
        <v>0</v>
      </c>
      <c r="H203" s="29"/>
      <c r="I203" s="29"/>
      <c r="J203" s="29"/>
      <c r="K203" s="29"/>
      <c r="L203" s="29"/>
      <c r="M203" s="29"/>
      <c r="N203" s="29"/>
      <c r="O203" s="30">
        <f t="shared" si="120"/>
        <v>0</v>
      </c>
      <c r="P203" s="29"/>
      <c r="Q203" s="29"/>
      <c r="R203" s="29"/>
      <c r="S203" s="29"/>
      <c r="T203" s="29"/>
      <c r="U203" s="23"/>
      <c r="V203" s="23"/>
      <c r="W203" s="48" t="s">
        <v>130</v>
      </c>
      <c r="X203" s="66" t="s">
        <v>85</v>
      </c>
      <c r="Y203" s="45">
        <v>2015</v>
      </c>
      <c r="Z203" s="29"/>
      <c r="AA203" s="29"/>
      <c r="AB203" s="29"/>
      <c r="AC203" s="29"/>
      <c r="AD203" s="29"/>
      <c r="AE203" s="29"/>
      <c r="AF203" s="30">
        <f t="shared" si="121"/>
        <v>0</v>
      </c>
      <c r="AG203" s="29"/>
      <c r="AH203" s="23"/>
      <c r="AI203" s="30">
        <f t="shared" si="122"/>
        <v>0</v>
      </c>
      <c r="AJ203" s="30">
        <f t="shared" si="123"/>
        <v>0</v>
      </c>
    </row>
    <row r="204" spans="2:36" ht="15.75" customHeight="1" x14ac:dyDescent="0.25">
      <c r="B204" s="37"/>
      <c r="C204" s="67"/>
      <c r="D204" s="45">
        <v>2014</v>
      </c>
      <c r="E204" s="29"/>
      <c r="F204" s="29"/>
      <c r="G204" s="30">
        <f t="shared" si="119"/>
        <v>0</v>
      </c>
      <c r="H204" s="29"/>
      <c r="I204" s="29"/>
      <c r="J204" s="29"/>
      <c r="K204" s="29"/>
      <c r="L204" s="29"/>
      <c r="M204" s="29"/>
      <c r="N204" s="29"/>
      <c r="O204" s="30">
        <f t="shared" si="120"/>
        <v>0</v>
      </c>
      <c r="P204" s="29"/>
      <c r="Q204" s="29"/>
      <c r="R204" s="29"/>
      <c r="S204" s="29"/>
      <c r="T204" s="29"/>
      <c r="U204" s="23"/>
      <c r="V204" s="23"/>
      <c r="W204" s="49"/>
      <c r="X204" s="67"/>
      <c r="Y204" s="45">
        <v>2014</v>
      </c>
      <c r="Z204" s="29"/>
      <c r="AA204" s="29"/>
      <c r="AB204" s="29"/>
      <c r="AC204" s="29"/>
      <c r="AD204" s="29"/>
      <c r="AE204" s="29"/>
      <c r="AF204" s="30">
        <f t="shared" si="121"/>
        <v>0</v>
      </c>
      <c r="AG204" s="29"/>
      <c r="AH204" s="23"/>
      <c r="AI204" s="30">
        <f t="shared" si="122"/>
        <v>0</v>
      </c>
      <c r="AJ204" s="30">
        <f t="shared" si="123"/>
        <v>0</v>
      </c>
    </row>
    <row r="205" spans="2:36" ht="15.75" customHeight="1" x14ac:dyDescent="0.25">
      <c r="B205" s="37"/>
      <c r="C205" s="67"/>
      <c r="D205" s="45">
        <v>2013</v>
      </c>
      <c r="E205" s="29"/>
      <c r="F205" s="29"/>
      <c r="G205" s="30">
        <f t="shared" si="119"/>
        <v>0</v>
      </c>
      <c r="H205" s="29"/>
      <c r="I205" s="29"/>
      <c r="J205" s="29"/>
      <c r="K205" s="29"/>
      <c r="L205" s="29"/>
      <c r="M205" s="29"/>
      <c r="N205" s="29"/>
      <c r="O205" s="30">
        <f t="shared" si="120"/>
        <v>0</v>
      </c>
      <c r="P205" s="29"/>
      <c r="Q205" s="29"/>
      <c r="R205" s="29"/>
      <c r="S205" s="29"/>
      <c r="T205" s="29"/>
      <c r="U205" s="23"/>
      <c r="V205" s="23"/>
      <c r="W205" s="49"/>
      <c r="X205" s="67"/>
      <c r="Y205" s="45">
        <v>2013</v>
      </c>
      <c r="Z205" s="29"/>
      <c r="AA205" s="29"/>
      <c r="AB205" s="29"/>
      <c r="AC205" s="29"/>
      <c r="AD205" s="29"/>
      <c r="AE205" s="29"/>
      <c r="AF205" s="30">
        <f t="shared" si="121"/>
        <v>0</v>
      </c>
      <c r="AG205" s="29"/>
      <c r="AH205" s="23"/>
      <c r="AI205" s="30">
        <f t="shared" si="122"/>
        <v>0</v>
      </c>
      <c r="AJ205" s="30">
        <f t="shared" si="123"/>
        <v>0</v>
      </c>
    </row>
    <row r="206" spans="2:36" ht="15.75" customHeight="1" x14ac:dyDescent="0.25">
      <c r="B206" s="37"/>
      <c r="C206" s="67"/>
      <c r="D206" s="45" t="s">
        <v>45</v>
      </c>
      <c r="E206" s="29"/>
      <c r="F206" s="29"/>
      <c r="G206" s="30">
        <f t="shared" si="119"/>
        <v>0</v>
      </c>
      <c r="H206" s="29"/>
      <c r="I206" s="29"/>
      <c r="J206" s="29"/>
      <c r="K206" s="29"/>
      <c r="L206" s="29"/>
      <c r="M206" s="29"/>
      <c r="N206" s="29"/>
      <c r="O206" s="30">
        <f t="shared" si="120"/>
        <v>0</v>
      </c>
      <c r="P206" s="29"/>
      <c r="Q206" s="29"/>
      <c r="R206" s="29"/>
      <c r="S206" s="29"/>
      <c r="T206" s="29"/>
      <c r="U206" s="23"/>
      <c r="V206" s="23"/>
      <c r="W206" s="49"/>
      <c r="X206" s="67"/>
      <c r="Y206" s="45" t="s">
        <v>45</v>
      </c>
      <c r="Z206" s="29"/>
      <c r="AA206" s="29"/>
      <c r="AB206" s="29"/>
      <c r="AC206" s="29"/>
      <c r="AD206" s="29"/>
      <c r="AE206" s="29"/>
      <c r="AF206" s="30">
        <f t="shared" si="121"/>
        <v>0</v>
      </c>
      <c r="AG206" s="29"/>
      <c r="AH206" s="23"/>
      <c r="AI206" s="30">
        <f t="shared" si="122"/>
        <v>0</v>
      </c>
      <c r="AJ206" s="30">
        <f t="shared" si="123"/>
        <v>0</v>
      </c>
    </row>
    <row r="207" spans="2:36" ht="15.75" customHeight="1" x14ac:dyDescent="0.25">
      <c r="B207" s="38"/>
      <c r="C207" s="68"/>
      <c r="D207" s="45" t="s">
        <v>52</v>
      </c>
      <c r="E207" s="30">
        <f>SUM(E203:E206)</f>
        <v>0</v>
      </c>
      <c r="F207" s="30">
        <f>SUM(F203:F206)</f>
        <v>0</v>
      </c>
      <c r="G207" s="30">
        <f t="shared" si="119"/>
        <v>0</v>
      </c>
      <c r="H207" s="30">
        <f t="shared" ref="H207:N207" si="126">SUM(H203:H206)</f>
        <v>0</v>
      </c>
      <c r="I207" s="30">
        <f t="shared" si="126"/>
        <v>0</v>
      </c>
      <c r="J207" s="30">
        <f t="shared" si="126"/>
        <v>0</v>
      </c>
      <c r="K207" s="30">
        <f t="shared" si="126"/>
        <v>0</v>
      </c>
      <c r="L207" s="30">
        <f t="shared" si="126"/>
        <v>0</v>
      </c>
      <c r="M207" s="30">
        <f t="shared" si="126"/>
        <v>0</v>
      </c>
      <c r="N207" s="30">
        <f t="shared" si="126"/>
        <v>0</v>
      </c>
      <c r="O207" s="30">
        <f t="shared" si="120"/>
        <v>0</v>
      </c>
      <c r="P207" s="30">
        <f>SUM(P203:P206)</f>
        <v>0</v>
      </c>
      <c r="Q207" s="30">
        <f>SUM(Q203:Q206)</f>
        <v>0</v>
      </c>
      <c r="R207" s="30">
        <f>SUM(R203:R206)</f>
        <v>0</v>
      </c>
      <c r="S207" s="30">
        <f>SUM(S203:S206)</f>
        <v>0</v>
      </c>
      <c r="T207" s="30">
        <f>SUM(T203:T206)</f>
        <v>0</v>
      </c>
      <c r="U207" s="23"/>
      <c r="V207" s="23"/>
      <c r="W207" s="50"/>
      <c r="X207" s="68"/>
      <c r="Y207" s="45" t="s">
        <v>52</v>
      </c>
      <c r="Z207" s="30">
        <f t="shared" ref="Z207:AE207" si="127">SUM(Z203:Z206)</f>
        <v>0</v>
      </c>
      <c r="AA207" s="30">
        <f t="shared" si="127"/>
        <v>0</v>
      </c>
      <c r="AB207" s="30">
        <f t="shared" si="127"/>
        <v>0</v>
      </c>
      <c r="AC207" s="30">
        <f t="shared" si="127"/>
        <v>0</v>
      </c>
      <c r="AD207" s="30">
        <f t="shared" si="127"/>
        <v>0</v>
      </c>
      <c r="AE207" s="30">
        <f t="shared" si="127"/>
        <v>0</v>
      </c>
      <c r="AF207" s="30">
        <f t="shared" si="121"/>
        <v>0</v>
      </c>
      <c r="AG207" s="30">
        <f>SUM(AG203:AG206)</f>
        <v>0</v>
      </c>
      <c r="AH207" s="23"/>
      <c r="AI207" s="30">
        <f t="shared" si="122"/>
        <v>0</v>
      </c>
      <c r="AJ207" s="30">
        <f t="shared" si="123"/>
        <v>0</v>
      </c>
    </row>
    <row r="208" spans="2:36" ht="15.75" customHeight="1" x14ac:dyDescent="0.25">
      <c r="B208" s="36" t="s">
        <v>131</v>
      </c>
      <c r="C208" s="66" t="s">
        <v>86</v>
      </c>
      <c r="D208" s="45">
        <v>2015</v>
      </c>
      <c r="E208" s="29"/>
      <c r="F208" s="29"/>
      <c r="G208" s="30">
        <f t="shared" si="119"/>
        <v>0</v>
      </c>
      <c r="H208" s="29"/>
      <c r="I208" s="29"/>
      <c r="J208" s="29"/>
      <c r="K208" s="29"/>
      <c r="L208" s="29"/>
      <c r="M208" s="29"/>
      <c r="N208" s="29"/>
      <c r="O208" s="30">
        <f t="shared" si="120"/>
        <v>0</v>
      </c>
      <c r="P208" s="29"/>
      <c r="Q208" s="29"/>
      <c r="R208" s="29"/>
      <c r="S208" s="29"/>
      <c r="T208" s="29"/>
      <c r="U208" s="23"/>
      <c r="V208" s="23"/>
      <c r="W208" s="48" t="s">
        <v>131</v>
      </c>
      <c r="X208" s="66" t="s">
        <v>86</v>
      </c>
      <c r="Y208" s="45">
        <v>2015</v>
      </c>
      <c r="Z208" s="29"/>
      <c r="AA208" s="29"/>
      <c r="AB208" s="29"/>
      <c r="AC208" s="29"/>
      <c r="AD208" s="29"/>
      <c r="AE208" s="29"/>
      <c r="AF208" s="30">
        <f t="shared" si="121"/>
        <v>0</v>
      </c>
      <c r="AG208" s="29"/>
      <c r="AH208" s="23"/>
      <c r="AI208" s="30">
        <f t="shared" si="122"/>
        <v>0</v>
      </c>
      <c r="AJ208" s="30">
        <f t="shared" si="123"/>
        <v>0</v>
      </c>
    </row>
    <row r="209" spans="2:36" ht="15.75" customHeight="1" x14ac:dyDescent="0.25">
      <c r="B209" s="37"/>
      <c r="C209" s="67"/>
      <c r="D209" s="45">
        <v>2014</v>
      </c>
      <c r="E209" s="29"/>
      <c r="F209" s="29"/>
      <c r="G209" s="30">
        <f t="shared" si="119"/>
        <v>0</v>
      </c>
      <c r="H209" s="29"/>
      <c r="I209" s="29"/>
      <c r="J209" s="29"/>
      <c r="K209" s="29"/>
      <c r="L209" s="29"/>
      <c r="M209" s="29"/>
      <c r="N209" s="29"/>
      <c r="O209" s="30">
        <f t="shared" si="120"/>
        <v>0</v>
      </c>
      <c r="P209" s="29"/>
      <c r="Q209" s="29"/>
      <c r="R209" s="29"/>
      <c r="S209" s="29"/>
      <c r="T209" s="29"/>
      <c r="U209" s="23"/>
      <c r="V209" s="23"/>
      <c r="W209" s="49"/>
      <c r="X209" s="67"/>
      <c r="Y209" s="45">
        <v>2014</v>
      </c>
      <c r="Z209" s="29"/>
      <c r="AA209" s="29"/>
      <c r="AB209" s="29"/>
      <c r="AC209" s="29"/>
      <c r="AD209" s="29"/>
      <c r="AE209" s="29"/>
      <c r="AF209" s="30">
        <f t="shared" si="121"/>
        <v>0</v>
      </c>
      <c r="AG209" s="29"/>
      <c r="AH209" s="23"/>
      <c r="AI209" s="30">
        <f t="shared" si="122"/>
        <v>0</v>
      </c>
      <c r="AJ209" s="30">
        <f t="shared" si="123"/>
        <v>0</v>
      </c>
    </row>
    <row r="210" spans="2:36" ht="15.75" customHeight="1" x14ac:dyDescent="0.25">
      <c r="B210" s="37"/>
      <c r="C210" s="67"/>
      <c r="D210" s="45">
        <v>2013</v>
      </c>
      <c r="E210" s="29"/>
      <c r="F210" s="29"/>
      <c r="G210" s="30">
        <f t="shared" si="119"/>
        <v>0</v>
      </c>
      <c r="H210" s="29"/>
      <c r="I210" s="29"/>
      <c r="J210" s="29"/>
      <c r="K210" s="29"/>
      <c r="L210" s="29"/>
      <c r="M210" s="29"/>
      <c r="N210" s="29"/>
      <c r="O210" s="30">
        <f t="shared" si="120"/>
        <v>0</v>
      </c>
      <c r="P210" s="29"/>
      <c r="Q210" s="29"/>
      <c r="R210" s="29"/>
      <c r="S210" s="29"/>
      <c r="T210" s="29"/>
      <c r="U210" s="23"/>
      <c r="V210" s="23"/>
      <c r="W210" s="49"/>
      <c r="X210" s="67"/>
      <c r="Y210" s="45">
        <v>2013</v>
      </c>
      <c r="Z210" s="29"/>
      <c r="AA210" s="29"/>
      <c r="AB210" s="29"/>
      <c r="AC210" s="29"/>
      <c r="AD210" s="29"/>
      <c r="AE210" s="29"/>
      <c r="AF210" s="30">
        <f t="shared" si="121"/>
        <v>0</v>
      </c>
      <c r="AG210" s="29"/>
      <c r="AH210" s="23"/>
      <c r="AI210" s="30">
        <f t="shared" si="122"/>
        <v>0</v>
      </c>
      <c r="AJ210" s="30">
        <f t="shared" si="123"/>
        <v>0</v>
      </c>
    </row>
    <row r="211" spans="2:36" ht="15.75" customHeight="1" x14ac:dyDescent="0.25">
      <c r="B211" s="37"/>
      <c r="C211" s="67"/>
      <c r="D211" s="45" t="s">
        <v>45</v>
      </c>
      <c r="E211" s="29"/>
      <c r="F211" s="29"/>
      <c r="G211" s="30">
        <f t="shared" si="119"/>
        <v>0</v>
      </c>
      <c r="H211" s="29"/>
      <c r="I211" s="29"/>
      <c r="J211" s="29"/>
      <c r="K211" s="29"/>
      <c r="L211" s="29"/>
      <c r="M211" s="29"/>
      <c r="N211" s="29"/>
      <c r="O211" s="30">
        <f t="shared" si="120"/>
        <v>0</v>
      </c>
      <c r="P211" s="29"/>
      <c r="Q211" s="29"/>
      <c r="R211" s="29"/>
      <c r="S211" s="29"/>
      <c r="T211" s="29"/>
      <c r="U211" s="23"/>
      <c r="V211" s="23"/>
      <c r="W211" s="49"/>
      <c r="X211" s="67"/>
      <c r="Y211" s="45" t="s">
        <v>45</v>
      </c>
      <c r="Z211" s="29"/>
      <c r="AA211" s="29"/>
      <c r="AB211" s="29"/>
      <c r="AC211" s="29"/>
      <c r="AD211" s="29"/>
      <c r="AE211" s="29"/>
      <c r="AF211" s="30">
        <f t="shared" si="121"/>
        <v>0</v>
      </c>
      <c r="AG211" s="29"/>
      <c r="AH211" s="23"/>
      <c r="AI211" s="30">
        <f t="shared" si="122"/>
        <v>0</v>
      </c>
      <c r="AJ211" s="30">
        <f t="shared" si="123"/>
        <v>0</v>
      </c>
    </row>
    <row r="212" spans="2:36" ht="15.75" customHeight="1" x14ac:dyDescent="0.25">
      <c r="B212" s="38"/>
      <c r="C212" s="68"/>
      <c r="D212" s="45" t="s">
        <v>52</v>
      </c>
      <c r="E212" s="30">
        <f>SUM(E208:E211)</f>
        <v>0</v>
      </c>
      <c r="F212" s="30">
        <f>SUM(F208:F211)</f>
        <v>0</v>
      </c>
      <c r="G212" s="30">
        <f t="shared" si="119"/>
        <v>0</v>
      </c>
      <c r="H212" s="30">
        <f t="shared" ref="H212:N212" si="128">SUM(H208:H211)</f>
        <v>0</v>
      </c>
      <c r="I212" s="30">
        <f t="shared" si="128"/>
        <v>0</v>
      </c>
      <c r="J212" s="30">
        <f t="shared" si="128"/>
        <v>0</v>
      </c>
      <c r="K212" s="30">
        <f t="shared" si="128"/>
        <v>0</v>
      </c>
      <c r="L212" s="30">
        <f t="shared" si="128"/>
        <v>0</v>
      </c>
      <c r="M212" s="30">
        <f t="shared" si="128"/>
        <v>0</v>
      </c>
      <c r="N212" s="30">
        <f t="shared" si="128"/>
        <v>0</v>
      </c>
      <c r="O212" s="30">
        <f t="shared" si="120"/>
        <v>0</v>
      </c>
      <c r="P212" s="30">
        <f>SUM(P208:P211)</f>
        <v>0</v>
      </c>
      <c r="Q212" s="30">
        <f>SUM(Q208:Q211)</f>
        <v>0</v>
      </c>
      <c r="R212" s="30">
        <f>SUM(R208:R211)</f>
        <v>0</v>
      </c>
      <c r="S212" s="30">
        <f>SUM(S208:S211)</f>
        <v>0</v>
      </c>
      <c r="T212" s="30">
        <f>SUM(T208:T211)</f>
        <v>0</v>
      </c>
      <c r="U212" s="23"/>
      <c r="V212" s="23"/>
      <c r="W212" s="50"/>
      <c r="X212" s="68"/>
      <c r="Y212" s="45" t="s">
        <v>52</v>
      </c>
      <c r="Z212" s="30">
        <f t="shared" ref="Z212:AE212" si="129">SUM(Z208:Z211)</f>
        <v>0</v>
      </c>
      <c r="AA212" s="30">
        <f t="shared" si="129"/>
        <v>0</v>
      </c>
      <c r="AB212" s="30">
        <f t="shared" si="129"/>
        <v>0</v>
      </c>
      <c r="AC212" s="30">
        <f t="shared" si="129"/>
        <v>0</v>
      </c>
      <c r="AD212" s="30">
        <f t="shared" si="129"/>
        <v>0</v>
      </c>
      <c r="AE212" s="30">
        <f t="shared" si="129"/>
        <v>0</v>
      </c>
      <c r="AF212" s="30">
        <f t="shared" si="121"/>
        <v>0</v>
      </c>
      <c r="AG212" s="30">
        <f>SUM(AG208:AG211)</f>
        <v>0</v>
      </c>
      <c r="AH212" s="23"/>
      <c r="AI212" s="30">
        <f t="shared" si="122"/>
        <v>0</v>
      </c>
      <c r="AJ212" s="30">
        <f t="shared" si="123"/>
        <v>0</v>
      </c>
    </row>
    <row r="213" spans="2:36" ht="15.75" customHeight="1" x14ac:dyDescent="0.25">
      <c r="B213" s="36" t="s">
        <v>132</v>
      </c>
      <c r="C213" s="66" t="s">
        <v>87</v>
      </c>
      <c r="D213" s="45">
        <v>2015</v>
      </c>
      <c r="E213" s="29"/>
      <c r="F213" s="29"/>
      <c r="G213" s="30">
        <f t="shared" si="119"/>
        <v>0</v>
      </c>
      <c r="H213" s="29"/>
      <c r="I213" s="29"/>
      <c r="J213" s="29"/>
      <c r="K213" s="29"/>
      <c r="L213" s="29"/>
      <c r="M213" s="29"/>
      <c r="N213" s="29"/>
      <c r="O213" s="30">
        <f t="shared" si="120"/>
        <v>0</v>
      </c>
      <c r="P213" s="29"/>
      <c r="Q213" s="29"/>
      <c r="R213" s="29"/>
      <c r="S213" s="29"/>
      <c r="T213" s="29"/>
      <c r="U213" s="23"/>
      <c r="V213" s="23"/>
      <c r="W213" s="48" t="s">
        <v>132</v>
      </c>
      <c r="X213" s="66" t="s">
        <v>87</v>
      </c>
      <c r="Y213" s="45">
        <v>2015</v>
      </c>
      <c r="Z213" s="29"/>
      <c r="AA213" s="29"/>
      <c r="AB213" s="29"/>
      <c r="AC213" s="29"/>
      <c r="AD213" s="29"/>
      <c r="AE213" s="29"/>
      <c r="AF213" s="30">
        <f t="shared" si="121"/>
        <v>0</v>
      </c>
      <c r="AG213" s="29"/>
      <c r="AH213" s="23"/>
      <c r="AI213" s="30">
        <f t="shared" si="122"/>
        <v>0</v>
      </c>
      <c r="AJ213" s="30">
        <f t="shared" si="123"/>
        <v>0</v>
      </c>
    </row>
    <row r="214" spans="2:36" ht="15.75" customHeight="1" x14ac:dyDescent="0.25">
      <c r="B214" s="37"/>
      <c r="C214" s="67"/>
      <c r="D214" s="45">
        <v>2014</v>
      </c>
      <c r="E214" s="29"/>
      <c r="F214" s="29"/>
      <c r="G214" s="30">
        <f t="shared" si="119"/>
        <v>0</v>
      </c>
      <c r="H214" s="29"/>
      <c r="I214" s="29"/>
      <c r="J214" s="29"/>
      <c r="K214" s="29"/>
      <c r="L214" s="29"/>
      <c r="M214" s="29"/>
      <c r="N214" s="29"/>
      <c r="O214" s="30">
        <f t="shared" si="120"/>
        <v>0</v>
      </c>
      <c r="P214" s="29"/>
      <c r="Q214" s="29"/>
      <c r="R214" s="29"/>
      <c r="S214" s="29"/>
      <c r="T214" s="29"/>
      <c r="U214" s="23"/>
      <c r="V214" s="23"/>
      <c r="W214" s="49"/>
      <c r="X214" s="67"/>
      <c r="Y214" s="45">
        <v>2014</v>
      </c>
      <c r="Z214" s="29"/>
      <c r="AA214" s="29"/>
      <c r="AB214" s="29"/>
      <c r="AC214" s="29"/>
      <c r="AD214" s="29"/>
      <c r="AE214" s="29"/>
      <c r="AF214" s="30">
        <f t="shared" si="121"/>
        <v>0</v>
      </c>
      <c r="AG214" s="29"/>
      <c r="AH214" s="23"/>
      <c r="AI214" s="30">
        <f t="shared" si="122"/>
        <v>0</v>
      </c>
      <c r="AJ214" s="30">
        <f t="shared" si="123"/>
        <v>0</v>
      </c>
    </row>
    <row r="215" spans="2:36" ht="15.75" customHeight="1" x14ac:dyDescent="0.25">
      <c r="B215" s="37"/>
      <c r="C215" s="67"/>
      <c r="D215" s="45">
        <v>2013</v>
      </c>
      <c r="E215" s="29"/>
      <c r="F215" s="29"/>
      <c r="G215" s="30">
        <f t="shared" si="119"/>
        <v>0</v>
      </c>
      <c r="H215" s="29"/>
      <c r="I215" s="29"/>
      <c r="J215" s="29"/>
      <c r="K215" s="29"/>
      <c r="L215" s="29"/>
      <c r="M215" s="29"/>
      <c r="N215" s="29"/>
      <c r="O215" s="30">
        <f t="shared" si="120"/>
        <v>0</v>
      </c>
      <c r="P215" s="29"/>
      <c r="Q215" s="29"/>
      <c r="R215" s="29"/>
      <c r="S215" s="29"/>
      <c r="T215" s="29"/>
      <c r="U215" s="23"/>
      <c r="V215" s="23"/>
      <c r="W215" s="49"/>
      <c r="X215" s="67"/>
      <c r="Y215" s="45">
        <v>2013</v>
      </c>
      <c r="Z215" s="29"/>
      <c r="AA215" s="29"/>
      <c r="AB215" s="29"/>
      <c r="AC215" s="29"/>
      <c r="AD215" s="29"/>
      <c r="AE215" s="29"/>
      <c r="AF215" s="30">
        <f t="shared" si="121"/>
        <v>0</v>
      </c>
      <c r="AG215" s="29"/>
      <c r="AH215" s="23"/>
      <c r="AI215" s="30">
        <f t="shared" si="122"/>
        <v>0</v>
      </c>
      <c r="AJ215" s="30">
        <f t="shared" si="123"/>
        <v>0</v>
      </c>
    </row>
    <row r="216" spans="2:36" ht="15.75" customHeight="1" x14ac:dyDescent="0.25">
      <c r="B216" s="37"/>
      <c r="C216" s="67"/>
      <c r="D216" s="45" t="s">
        <v>45</v>
      </c>
      <c r="E216" s="29"/>
      <c r="F216" s="29"/>
      <c r="G216" s="30">
        <f t="shared" si="119"/>
        <v>0</v>
      </c>
      <c r="H216" s="29"/>
      <c r="I216" s="29"/>
      <c r="J216" s="29"/>
      <c r="K216" s="29"/>
      <c r="L216" s="29"/>
      <c r="M216" s="29"/>
      <c r="N216" s="29"/>
      <c r="O216" s="30">
        <f t="shared" si="120"/>
        <v>0</v>
      </c>
      <c r="P216" s="29"/>
      <c r="Q216" s="29"/>
      <c r="R216" s="29"/>
      <c r="S216" s="29"/>
      <c r="T216" s="29"/>
      <c r="U216" s="23"/>
      <c r="V216" s="23"/>
      <c r="W216" s="49"/>
      <c r="X216" s="67"/>
      <c r="Y216" s="45" t="s">
        <v>45</v>
      </c>
      <c r="Z216" s="29"/>
      <c r="AA216" s="29"/>
      <c r="AB216" s="29"/>
      <c r="AC216" s="29"/>
      <c r="AD216" s="29"/>
      <c r="AE216" s="29"/>
      <c r="AF216" s="30">
        <f t="shared" si="121"/>
        <v>0</v>
      </c>
      <c r="AG216" s="29"/>
      <c r="AH216" s="23"/>
      <c r="AI216" s="30">
        <f t="shared" si="122"/>
        <v>0</v>
      </c>
      <c r="AJ216" s="30">
        <f t="shared" si="123"/>
        <v>0</v>
      </c>
    </row>
    <row r="217" spans="2:36" ht="15.75" customHeight="1" x14ac:dyDescent="0.25">
      <c r="B217" s="38"/>
      <c r="C217" s="68"/>
      <c r="D217" s="45" t="s">
        <v>52</v>
      </c>
      <c r="E217" s="30">
        <f>SUM(E213:E216)</f>
        <v>0</v>
      </c>
      <c r="F217" s="30">
        <f>SUM(F213:F216)</f>
        <v>0</v>
      </c>
      <c r="G217" s="30">
        <f t="shared" si="119"/>
        <v>0</v>
      </c>
      <c r="H217" s="30">
        <f t="shared" ref="H217:N217" si="130">SUM(H213:H216)</f>
        <v>0</v>
      </c>
      <c r="I217" s="30">
        <f t="shared" si="130"/>
        <v>0</v>
      </c>
      <c r="J217" s="30">
        <f t="shared" si="130"/>
        <v>0</v>
      </c>
      <c r="K217" s="30">
        <f t="shared" si="130"/>
        <v>0</v>
      </c>
      <c r="L217" s="30">
        <f t="shared" si="130"/>
        <v>0</v>
      </c>
      <c r="M217" s="30">
        <f t="shared" si="130"/>
        <v>0</v>
      </c>
      <c r="N217" s="30">
        <f t="shared" si="130"/>
        <v>0</v>
      </c>
      <c r="O217" s="30">
        <f t="shared" si="120"/>
        <v>0</v>
      </c>
      <c r="P217" s="30">
        <f>SUM(P213:P216)</f>
        <v>0</v>
      </c>
      <c r="Q217" s="30">
        <f>SUM(Q213:Q216)</f>
        <v>0</v>
      </c>
      <c r="R217" s="30">
        <f>SUM(R213:R216)</f>
        <v>0</v>
      </c>
      <c r="S217" s="30">
        <f>SUM(S213:S216)</f>
        <v>0</v>
      </c>
      <c r="T217" s="30">
        <f>SUM(T213:T216)</f>
        <v>0</v>
      </c>
      <c r="U217" s="23"/>
      <c r="V217" s="23"/>
      <c r="W217" s="50"/>
      <c r="X217" s="68"/>
      <c r="Y217" s="45" t="s">
        <v>52</v>
      </c>
      <c r="Z217" s="30">
        <f t="shared" ref="Z217:AE217" si="131">SUM(Z213:Z216)</f>
        <v>0</v>
      </c>
      <c r="AA217" s="30">
        <f t="shared" si="131"/>
        <v>0</v>
      </c>
      <c r="AB217" s="30">
        <f t="shared" si="131"/>
        <v>0</v>
      </c>
      <c r="AC217" s="30">
        <f t="shared" si="131"/>
        <v>0</v>
      </c>
      <c r="AD217" s="30">
        <f t="shared" si="131"/>
        <v>0</v>
      </c>
      <c r="AE217" s="30">
        <f t="shared" si="131"/>
        <v>0</v>
      </c>
      <c r="AF217" s="30">
        <f t="shared" si="121"/>
        <v>0</v>
      </c>
      <c r="AG217" s="30">
        <f>SUM(AG213:AG216)</f>
        <v>0</v>
      </c>
      <c r="AH217" s="23"/>
      <c r="AI217" s="30">
        <f t="shared" si="122"/>
        <v>0</v>
      </c>
      <c r="AJ217" s="30">
        <f t="shared" si="123"/>
        <v>0</v>
      </c>
    </row>
    <row r="218" spans="2:36" ht="15.75" customHeight="1" x14ac:dyDescent="0.25">
      <c r="B218" s="36" t="s">
        <v>133</v>
      </c>
      <c r="C218" s="66" t="s">
        <v>88</v>
      </c>
      <c r="D218" s="45">
        <v>2015</v>
      </c>
      <c r="E218" s="29"/>
      <c r="F218" s="29"/>
      <c r="G218" s="30">
        <f t="shared" si="119"/>
        <v>0</v>
      </c>
      <c r="H218" s="29"/>
      <c r="I218" s="29"/>
      <c r="J218" s="29"/>
      <c r="K218" s="29"/>
      <c r="L218" s="29"/>
      <c r="M218" s="29"/>
      <c r="N218" s="29"/>
      <c r="O218" s="30">
        <f t="shared" si="120"/>
        <v>0</v>
      </c>
      <c r="P218" s="29"/>
      <c r="Q218" s="29"/>
      <c r="R218" s="29"/>
      <c r="S218" s="29"/>
      <c r="T218" s="29"/>
      <c r="U218" s="23"/>
      <c r="V218" s="23"/>
      <c r="W218" s="48" t="s">
        <v>133</v>
      </c>
      <c r="X218" s="66" t="s">
        <v>88</v>
      </c>
      <c r="Y218" s="45">
        <v>2015</v>
      </c>
      <c r="Z218" s="29"/>
      <c r="AA218" s="29"/>
      <c r="AB218" s="29"/>
      <c r="AC218" s="29"/>
      <c r="AD218" s="29"/>
      <c r="AE218" s="29"/>
      <c r="AF218" s="30">
        <f t="shared" si="121"/>
        <v>0</v>
      </c>
      <c r="AG218" s="29"/>
      <c r="AH218" s="23"/>
      <c r="AI218" s="30">
        <f t="shared" si="122"/>
        <v>0</v>
      </c>
      <c r="AJ218" s="30">
        <f t="shared" si="123"/>
        <v>0</v>
      </c>
    </row>
    <row r="219" spans="2:36" ht="15.75" customHeight="1" x14ac:dyDescent="0.25">
      <c r="B219" s="37"/>
      <c r="C219" s="67"/>
      <c r="D219" s="45">
        <v>2014</v>
      </c>
      <c r="E219" s="29"/>
      <c r="F219" s="29"/>
      <c r="G219" s="30">
        <f t="shared" si="119"/>
        <v>0</v>
      </c>
      <c r="H219" s="29"/>
      <c r="I219" s="29"/>
      <c r="J219" s="29"/>
      <c r="K219" s="29"/>
      <c r="L219" s="29"/>
      <c r="M219" s="29"/>
      <c r="N219" s="29"/>
      <c r="O219" s="30">
        <f t="shared" si="120"/>
        <v>0</v>
      </c>
      <c r="P219" s="29"/>
      <c r="Q219" s="29"/>
      <c r="R219" s="29"/>
      <c r="S219" s="29"/>
      <c r="T219" s="29"/>
      <c r="U219" s="23"/>
      <c r="V219" s="23"/>
      <c r="W219" s="49"/>
      <c r="X219" s="67"/>
      <c r="Y219" s="45">
        <v>2014</v>
      </c>
      <c r="Z219" s="29"/>
      <c r="AA219" s="29"/>
      <c r="AB219" s="29"/>
      <c r="AC219" s="29"/>
      <c r="AD219" s="29"/>
      <c r="AE219" s="29"/>
      <c r="AF219" s="30">
        <f t="shared" si="121"/>
        <v>0</v>
      </c>
      <c r="AG219" s="29"/>
      <c r="AH219" s="23"/>
      <c r="AI219" s="30">
        <f t="shared" si="122"/>
        <v>0</v>
      </c>
      <c r="AJ219" s="30">
        <f t="shared" si="123"/>
        <v>0</v>
      </c>
    </row>
    <row r="220" spans="2:36" ht="15.75" customHeight="1" x14ac:dyDescent="0.25">
      <c r="B220" s="37"/>
      <c r="C220" s="67"/>
      <c r="D220" s="45">
        <v>2013</v>
      </c>
      <c r="E220" s="29"/>
      <c r="F220" s="29"/>
      <c r="G220" s="30">
        <f t="shared" si="119"/>
        <v>0</v>
      </c>
      <c r="H220" s="29"/>
      <c r="I220" s="29"/>
      <c r="J220" s="29"/>
      <c r="K220" s="29"/>
      <c r="L220" s="29"/>
      <c r="M220" s="29"/>
      <c r="N220" s="29"/>
      <c r="O220" s="30">
        <f t="shared" si="120"/>
        <v>0</v>
      </c>
      <c r="P220" s="29"/>
      <c r="Q220" s="29"/>
      <c r="R220" s="29"/>
      <c r="S220" s="29"/>
      <c r="T220" s="29"/>
      <c r="U220" s="23"/>
      <c r="V220" s="23"/>
      <c r="W220" s="49"/>
      <c r="X220" s="67"/>
      <c r="Y220" s="45">
        <v>2013</v>
      </c>
      <c r="Z220" s="29"/>
      <c r="AA220" s="29"/>
      <c r="AB220" s="29"/>
      <c r="AC220" s="29"/>
      <c r="AD220" s="29"/>
      <c r="AE220" s="29"/>
      <c r="AF220" s="30">
        <f t="shared" si="121"/>
        <v>0</v>
      </c>
      <c r="AG220" s="29"/>
      <c r="AH220" s="23"/>
      <c r="AI220" s="30">
        <f t="shared" si="122"/>
        <v>0</v>
      </c>
      <c r="AJ220" s="30">
        <f t="shared" si="123"/>
        <v>0</v>
      </c>
    </row>
    <row r="221" spans="2:36" ht="15.75" customHeight="1" x14ac:dyDescent="0.25">
      <c r="B221" s="37"/>
      <c r="C221" s="67"/>
      <c r="D221" s="45" t="s">
        <v>45</v>
      </c>
      <c r="E221" s="29"/>
      <c r="F221" s="29"/>
      <c r="G221" s="30">
        <f t="shared" si="119"/>
        <v>0</v>
      </c>
      <c r="H221" s="29"/>
      <c r="I221" s="29"/>
      <c r="J221" s="29"/>
      <c r="K221" s="29"/>
      <c r="L221" s="29"/>
      <c r="M221" s="29"/>
      <c r="N221" s="29"/>
      <c r="O221" s="30">
        <f t="shared" si="120"/>
        <v>0</v>
      </c>
      <c r="P221" s="29"/>
      <c r="Q221" s="29"/>
      <c r="R221" s="29"/>
      <c r="S221" s="29"/>
      <c r="T221" s="29"/>
      <c r="U221" s="23"/>
      <c r="V221" s="23"/>
      <c r="W221" s="49"/>
      <c r="X221" s="67"/>
      <c r="Y221" s="45" t="s">
        <v>45</v>
      </c>
      <c r="Z221" s="29"/>
      <c r="AA221" s="29"/>
      <c r="AB221" s="29"/>
      <c r="AC221" s="29"/>
      <c r="AD221" s="29"/>
      <c r="AE221" s="29"/>
      <c r="AF221" s="30">
        <f t="shared" si="121"/>
        <v>0</v>
      </c>
      <c r="AG221" s="29"/>
      <c r="AH221" s="23"/>
      <c r="AI221" s="30">
        <f t="shared" si="122"/>
        <v>0</v>
      </c>
      <c r="AJ221" s="30">
        <f t="shared" si="123"/>
        <v>0</v>
      </c>
    </row>
    <row r="222" spans="2:36" ht="15.75" customHeight="1" x14ac:dyDescent="0.25">
      <c r="B222" s="38"/>
      <c r="C222" s="68"/>
      <c r="D222" s="45" t="s">
        <v>52</v>
      </c>
      <c r="E222" s="30">
        <f>SUM(E218:E221)</f>
        <v>0</v>
      </c>
      <c r="F222" s="30">
        <f>SUM(F218:F221)</f>
        <v>0</v>
      </c>
      <c r="G222" s="30">
        <f t="shared" si="119"/>
        <v>0</v>
      </c>
      <c r="H222" s="30">
        <f t="shared" ref="H222:N222" si="132">SUM(H218:H221)</f>
        <v>0</v>
      </c>
      <c r="I222" s="30">
        <f t="shared" si="132"/>
        <v>0</v>
      </c>
      <c r="J222" s="30">
        <f t="shared" si="132"/>
        <v>0</v>
      </c>
      <c r="K222" s="30">
        <f t="shared" si="132"/>
        <v>0</v>
      </c>
      <c r="L222" s="30">
        <f t="shared" si="132"/>
        <v>0</v>
      </c>
      <c r="M222" s="30">
        <f t="shared" si="132"/>
        <v>0</v>
      </c>
      <c r="N222" s="30">
        <f t="shared" si="132"/>
        <v>0</v>
      </c>
      <c r="O222" s="30">
        <f t="shared" si="120"/>
        <v>0</v>
      </c>
      <c r="P222" s="30">
        <f>SUM(P218:P221)</f>
        <v>0</v>
      </c>
      <c r="Q222" s="30">
        <f>SUM(Q218:Q221)</f>
        <v>0</v>
      </c>
      <c r="R222" s="30">
        <f>SUM(R218:R221)</f>
        <v>0</v>
      </c>
      <c r="S222" s="30">
        <f>SUM(S218:S221)</f>
        <v>0</v>
      </c>
      <c r="T222" s="30">
        <f>SUM(T218:T221)</f>
        <v>0</v>
      </c>
      <c r="U222" s="23"/>
      <c r="V222" s="23"/>
      <c r="W222" s="50"/>
      <c r="X222" s="68"/>
      <c r="Y222" s="45" t="s">
        <v>52</v>
      </c>
      <c r="Z222" s="30">
        <f t="shared" ref="Z222:AE222" si="133">SUM(Z218:Z221)</f>
        <v>0</v>
      </c>
      <c r="AA222" s="30">
        <f t="shared" si="133"/>
        <v>0</v>
      </c>
      <c r="AB222" s="30">
        <f t="shared" si="133"/>
        <v>0</v>
      </c>
      <c r="AC222" s="30">
        <f t="shared" si="133"/>
        <v>0</v>
      </c>
      <c r="AD222" s="30">
        <f t="shared" si="133"/>
        <v>0</v>
      </c>
      <c r="AE222" s="30">
        <f t="shared" si="133"/>
        <v>0</v>
      </c>
      <c r="AF222" s="30">
        <f t="shared" si="121"/>
        <v>0</v>
      </c>
      <c r="AG222" s="30">
        <f>SUM(AG218:AG221)</f>
        <v>0</v>
      </c>
      <c r="AH222" s="23"/>
      <c r="AI222" s="30">
        <f t="shared" si="122"/>
        <v>0</v>
      </c>
      <c r="AJ222" s="30">
        <f t="shared" si="123"/>
        <v>0</v>
      </c>
    </row>
    <row r="223" spans="2:36" ht="15.75" customHeight="1" x14ac:dyDescent="0.25">
      <c r="B223" s="36" t="s">
        <v>134</v>
      </c>
      <c r="C223" s="66" t="s">
        <v>89</v>
      </c>
      <c r="D223" s="45">
        <v>2015</v>
      </c>
      <c r="E223" s="29"/>
      <c r="F223" s="29"/>
      <c r="G223" s="30">
        <f t="shared" si="119"/>
        <v>0</v>
      </c>
      <c r="H223" s="29"/>
      <c r="I223" s="29"/>
      <c r="J223" s="29"/>
      <c r="K223" s="29"/>
      <c r="L223" s="29"/>
      <c r="M223" s="29"/>
      <c r="N223" s="29"/>
      <c r="O223" s="30">
        <f t="shared" si="120"/>
        <v>0</v>
      </c>
      <c r="P223" s="29"/>
      <c r="Q223" s="29"/>
      <c r="R223" s="29"/>
      <c r="S223" s="29"/>
      <c r="T223" s="29"/>
      <c r="U223" s="23"/>
      <c r="V223" s="23"/>
      <c r="W223" s="48" t="s">
        <v>134</v>
      </c>
      <c r="X223" s="66" t="s">
        <v>89</v>
      </c>
      <c r="Y223" s="45">
        <v>2015</v>
      </c>
      <c r="Z223" s="29"/>
      <c r="AA223" s="29"/>
      <c r="AB223" s="29"/>
      <c r="AC223" s="29"/>
      <c r="AD223" s="29"/>
      <c r="AE223" s="29"/>
      <c r="AF223" s="30">
        <f t="shared" si="121"/>
        <v>0</v>
      </c>
      <c r="AG223" s="29"/>
      <c r="AH223" s="23"/>
      <c r="AI223" s="30">
        <f t="shared" si="122"/>
        <v>0</v>
      </c>
      <c r="AJ223" s="30">
        <f t="shared" si="123"/>
        <v>0</v>
      </c>
    </row>
    <row r="224" spans="2:36" ht="15.75" customHeight="1" x14ac:dyDescent="0.25">
      <c r="B224" s="37"/>
      <c r="C224" s="67"/>
      <c r="D224" s="45">
        <v>2014</v>
      </c>
      <c r="E224" s="29"/>
      <c r="F224" s="29"/>
      <c r="G224" s="30">
        <f t="shared" si="119"/>
        <v>0</v>
      </c>
      <c r="H224" s="29"/>
      <c r="I224" s="29"/>
      <c r="J224" s="29"/>
      <c r="K224" s="29"/>
      <c r="L224" s="29"/>
      <c r="M224" s="29"/>
      <c r="N224" s="29"/>
      <c r="O224" s="30">
        <f t="shared" si="120"/>
        <v>0</v>
      </c>
      <c r="P224" s="29"/>
      <c r="Q224" s="29"/>
      <c r="R224" s="29"/>
      <c r="S224" s="29"/>
      <c r="T224" s="29"/>
      <c r="U224" s="23"/>
      <c r="V224" s="23"/>
      <c r="W224" s="49"/>
      <c r="X224" s="67"/>
      <c r="Y224" s="45">
        <v>2014</v>
      </c>
      <c r="Z224" s="29"/>
      <c r="AA224" s="29"/>
      <c r="AB224" s="29"/>
      <c r="AC224" s="29"/>
      <c r="AD224" s="29"/>
      <c r="AE224" s="29"/>
      <c r="AF224" s="30">
        <f t="shared" si="121"/>
        <v>0</v>
      </c>
      <c r="AG224" s="29"/>
      <c r="AH224" s="23"/>
      <c r="AI224" s="30">
        <f t="shared" si="122"/>
        <v>0</v>
      </c>
      <c r="AJ224" s="30">
        <f t="shared" si="123"/>
        <v>0</v>
      </c>
    </row>
    <row r="225" spans="2:36" ht="15.75" customHeight="1" x14ac:dyDescent="0.25">
      <c r="B225" s="37"/>
      <c r="C225" s="67"/>
      <c r="D225" s="45">
        <v>2013</v>
      </c>
      <c r="E225" s="29"/>
      <c r="F225" s="29"/>
      <c r="G225" s="30">
        <f t="shared" si="119"/>
        <v>0</v>
      </c>
      <c r="H225" s="29"/>
      <c r="I225" s="29"/>
      <c r="J225" s="29"/>
      <c r="K225" s="29"/>
      <c r="L225" s="29"/>
      <c r="M225" s="29"/>
      <c r="N225" s="29"/>
      <c r="O225" s="30">
        <f t="shared" si="120"/>
        <v>0</v>
      </c>
      <c r="P225" s="29"/>
      <c r="Q225" s="29"/>
      <c r="R225" s="29"/>
      <c r="S225" s="29"/>
      <c r="T225" s="29"/>
      <c r="U225" s="23"/>
      <c r="V225" s="23"/>
      <c r="W225" s="49"/>
      <c r="X225" s="67"/>
      <c r="Y225" s="45">
        <v>2013</v>
      </c>
      <c r="Z225" s="29"/>
      <c r="AA225" s="29"/>
      <c r="AB225" s="29"/>
      <c r="AC225" s="29"/>
      <c r="AD225" s="29"/>
      <c r="AE225" s="29"/>
      <c r="AF225" s="30">
        <f t="shared" si="121"/>
        <v>0</v>
      </c>
      <c r="AG225" s="29"/>
      <c r="AH225" s="23"/>
      <c r="AI225" s="30">
        <f t="shared" si="122"/>
        <v>0</v>
      </c>
      <c r="AJ225" s="30">
        <f t="shared" si="123"/>
        <v>0</v>
      </c>
    </row>
    <row r="226" spans="2:36" ht="15.75" customHeight="1" x14ac:dyDescent="0.25">
      <c r="B226" s="37"/>
      <c r="C226" s="67"/>
      <c r="D226" s="45" t="s">
        <v>45</v>
      </c>
      <c r="E226" s="29"/>
      <c r="F226" s="29"/>
      <c r="G226" s="30">
        <f t="shared" si="119"/>
        <v>0</v>
      </c>
      <c r="H226" s="29"/>
      <c r="I226" s="29"/>
      <c r="J226" s="29"/>
      <c r="K226" s="29"/>
      <c r="L226" s="29"/>
      <c r="M226" s="29"/>
      <c r="N226" s="29"/>
      <c r="O226" s="30">
        <f t="shared" si="120"/>
        <v>0</v>
      </c>
      <c r="P226" s="29"/>
      <c r="Q226" s="29"/>
      <c r="R226" s="29"/>
      <c r="S226" s="29"/>
      <c r="T226" s="29"/>
      <c r="U226" s="23"/>
      <c r="V226" s="23"/>
      <c r="W226" s="49"/>
      <c r="X226" s="67"/>
      <c r="Y226" s="45" t="s">
        <v>45</v>
      </c>
      <c r="Z226" s="29"/>
      <c r="AA226" s="29"/>
      <c r="AB226" s="29"/>
      <c r="AC226" s="29"/>
      <c r="AD226" s="29"/>
      <c r="AE226" s="29"/>
      <c r="AF226" s="30">
        <f t="shared" si="121"/>
        <v>0</v>
      </c>
      <c r="AG226" s="29"/>
      <c r="AH226" s="23"/>
      <c r="AI226" s="30">
        <f t="shared" si="122"/>
        <v>0</v>
      </c>
      <c r="AJ226" s="30">
        <f t="shared" si="123"/>
        <v>0</v>
      </c>
    </row>
    <row r="227" spans="2:36" s="46" customFormat="1" ht="15.75" customHeight="1" x14ac:dyDescent="0.25">
      <c r="B227" s="38"/>
      <c r="C227" s="68"/>
      <c r="D227" s="45" t="s">
        <v>52</v>
      </c>
      <c r="E227" s="30">
        <f>SUM(E223:E226)</f>
        <v>0</v>
      </c>
      <c r="F227" s="30">
        <f>SUM(F223:F226)</f>
        <v>0</v>
      </c>
      <c r="G227" s="30">
        <f t="shared" si="119"/>
        <v>0</v>
      </c>
      <c r="H227" s="30">
        <f t="shared" ref="H227:N227" si="134">SUM(H223:H226)</f>
        <v>0</v>
      </c>
      <c r="I227" s="30">
        <f t="shared" si="134"/>
        <v>0</v>
      </c>
      <c r="J227" s="30">
        <f t="shared" si="134"/>
        <v>0</v>
      </c>
      <c r="K227" s="30">
        <f t="shared" si="134"/>
        <v>0</v>
      </c>
      <c r="L227" s="30">
        <f t="shared" si="134"/>
        <v>0</v>
      </c>
      <c r="M227" s="30">
        <f t="shared" si="134"/>
        <v>0</v>
      </c>
      <c r="N227" s="30">
        <f t="shared" si="134"/>
        <v>0</v>
      </c>
      <c r="O227" s="30">
        <f t="shared" si="120"/>
        <v>0</v>
      </c>
      <c r="P227" s="30">
        <f>SUM(P223:P226)</f>
        <v>0</v>
      </c>
      <c r="Q227" s="30">
        <f>SUM(Q223:Q226)</f>
        <v>0</v>
      </c>
      <c r="R227" s="30">
        <f>SUM(R223:R226)</f>
        <v>0</v>
      </c>
      <c r="S227" s="30">
        <f>SUM(S223:S226)</f>
        <v>0</v>
      </c>
      <c r="T227" s="30">
        <f>SUM(T223:T226)</f>
        <v>0</v>
      </c>
      <c r="U227" s="23"/>
      <c r="V227" s="23"/>
      <c r="W227" s="50"/>
      <c r="X227" s="68"/>
      <c r="Y227" s="45" t="s">
        <v>52</v>
      </c>
      <c r="Z227" s="30">
        <f t="shared" ref="Z227:AE227" si="135">SUM(Z223:Z226)</f>
        <v>0</v>
      </c>
      <c r="AA227" s="30">
        <f t="shared" si="135"/>
        <v>0</v>
      </c>
      <c r="AB227" s="30">
        <f t="shared" si="135"/>
        <v>0</v>
      </c>
      <c r="AC227" s="30">
        <f t="shared" si="135"/>
        <v>0</v>
      </c>
      <c r="AD227" s="30">
        <f t="shared" si="135"/>
        <v>0</v>
      </c>
      <c r="AE227" s="30">
        <f t="shared" si="135"/>
        <v>0</v>
      </c>
      <c r="AF227" s="30">
        <f t="shared" si="121"/>
        <v>0</v>
      </c>
      <c r="AG227" s="30">
        <f>SUM(AG223:AG226)</f>
        <v>0</v>
      </c>
      <c r="AH227" s="23"/>
      <c r="AI227" s="30">
        <f t="shared" si="122"/>
        <v>0</v>
      </c>
      <c r="AJ227" s="30">
        <f t="shared" si="123"/>
        <v>0</v>
      </c>
    </row>
    <row r="228" spans="2:36" s="46" customFormat="1" ht="15.75" customHeight="1" x14ac:dyDescent="0.25">
      <c r="B228" s="6" t="s">
        <v>23</v>
      </c>
      <c r="C228" s="27" t="s">
        <v>10</v>
      </c>
      <c r="D228" s="45" t="s">
        <v>52</v>
      </c>
      <c r="E228" s="30">
        <f>E233</f>
        <v>0</v>
      </c>
      <c r="F228" s="30">
        <f>F233</f>
        <v>0</v>
      </c>
      <c r="G228" s="30">
        <f t="shared" si="119"/>
        <v>0</v>
      </c>
      <c r="H228" s="30">
        <f t="shared" ref="H228:N228" si="136">H233</f>
        <v>0</v>
      </c>
      <c r="I228" s="30">
        <f t="shared" si="136"/>
        <v>0</v>
      </c>
      <c r="J228" s="30">
        <f t="shared" si="136"/>
        <v>0</v>
      </c>
      <c r="K228" s="30">
        <f t="shared" si="136"/>
        <v>0</v>
      </c>
      <c r="L228" s="30">
        <f t="shared" si="136"/>
        <v>0</v>
      </c>
      <c r="M228" s="30">
        <f t="shared" si="136"/>
        <v>0</v>
      </c>
      <c r="N228" s="30">
        <f t="shared" si="136"/>
        <v>0</v>
      </c>
      <c r="O228" s="30">
        <f t="shared" si="120"/>
        <v>0</v>
      </c>
      <c r="P228" s="30">
        <f>P233</f>
        <v>0</v>
      </c>
      <c r="Q228" s="30">
        <f>Q233</f>
        <v>0</v>
      </c>
      <c r="R228" s="30">
        <f>R233</f>
        <v>0</v>
      </c>
      <c r="S228" s="30">
        <f>S233</f>
        <v>0</v>
      </c>
      <c r="T228" s="30">
        <f>T233</f>
        <v>0</v>
      </c>
      <c r="U228" s="23"/>
      <c r="V228" s="23"/>
      <c r="W228" s="6" t="s">
        <v>23</v>
      </c>
      <c r="X228" s="27" t="s">
        <v>10</v>
      </c>
      <c r="Y228" s="45" t="s">
        <v>52</v>
      </c>
      <c r="Z228" s="30">
        <f t="shared" ref="Z228:AE228" si="137">Z233</f>
        <v>0</v>
      </c>
      <c r="AA228" s="30">
        <f t="shared" si="137"/>
        <v>0</v>
      </c>
      <c r="AB228" s="30">
        <f t="shared" si="137"/>
        <v>0</v>
      </c>
      <c r="AC228" s="30">
        <f t="shared" si="137"/>
        <v>0</v>
      </c>
      <c r="AD228" s="30">
        <f t="shared" si="137"/>
        <v>0</v>
      </c>
      <c r="AE228" s="30">
        <f t="shared" si="137"/>
        <v>0</v>
      </c>
      <c r="AF228" s="30">
        <f t="shared" si="121"/>
        <v>0</v>
      </c>
      <c r="AG228" s="30">
        <f>AG233</f>
        <v>0</v>
      </c>
      <c r="AH228" s="23"/>
      <c r="AI228" s="30">
        <f t="shared" si="122"/>
        <v>0</v>
      </c>
      <c r="AJ228" s="30">
        <f t="shared" si="123"/>
        <v>0</v>
      </c>
    </row>
    <row r="229" spans="2:36" ht="15.75" customHeight="1" x14ac:dyDescent="0.25">
      <c r="B229" s="36"/>
      <c r="C229" s="43"/>
      <c r="D229" s="45">
        <v>2015</v>
      </c>
      <c r="E229" s="29"/>
      <c r="F229" s="29"/>
      <c r="G229" s="30">
        <f t="shared" si="119"/>
        <v>0</v>
      </c>
      <c r="H229" s="29"/>
      <c r="I229" s="29"/>
      <c r="J229" s="29"/>
      <c r="K229" s="29"/>
      <c r="L229" s="29"/>
      <c r="M229" s="29"/>
      <c r="N229" s="29"/>
      <c r="O229" s="30">
        <f t="shared" si="120"/>
        <v>0</v>
      </c>
      <c r="P229" s="29"/>
      <c r="Q229" s="29"/>
      <c r="R229" s="29"/>
      <c r="S229" s="29"/>
      <c r="T229" s="29"/>
      <c r="U229" s="23"/>
      <c r="V229" s="23"/>
      <c r="W229" s="48"/>
      <c r="X229" s="43"/>
      <c r="Y229" s="45">
        <v>2015</v>
      </c>
      <c r="Z229" s="29"/>
      <c r="AA229" s="29"/>
      <c r="AB229" s="29"/>
      <c r="AC229" s="29"/>
      <c r="AD229" s="29"/>
      <c r="AE229" s="29"/>
      <c r="AF229" s="30">
        <f t="shared" si="121"/>
        <v>0</v>
      </c>
      <c r="AG229" s="29"/>
      <c r="AH229" s="23"/>
      <c r="AI229" s="30">
        <f t="shared" si="122"/>
        <v>0</v>
      </c>
      <c r="AJ229" s="30">
        <f t="shared" si="123"/>
        <v>0</v>
      </c>
    </row>
    <row r="230" spans="2:36" ht="15.75" customHeight="1" x14ac:dyDescent="0.25">
      <c r="B230" s="37"/>
      <c r="C230" s="35"/>
      <c r="D230" s="45">
        <v>2014</v>
      </c>
      <c r="E230" s="29"/>
      <c r="F230" s="29"/>
      <c r="G230" s="30">
        <f t="shared" si="119"/>
        <v>0</v>
      </c>
      <c r="H230" s="29"/>
      <c r="I230" s="29"/>
      <c r="J230" s="29"/>
      <c r="K230" s="29"/>
      <c r="L230" s="29"/>
      <c r="M230" s="29"/>
      <c r="N230" s="29"/>
      <c r="O230" s="30">
        <f t="shared" si="120"/>
        <v>0</v>
      </c>
      <c r="P230" s="29"/>
      <c r="Q230" s="29"/>
      <c r="R230" s="29"/>
      <c r="S230" s="29"/>
      <c r="T230" s="29"/>
      <c r="U230" s="23"/>
      <c r="V230" s="23"/>
      <c r="W230" s="49"/>
      <c r="X230" s="35"/>
      <c r="Y230" s="45">
        <v>2014</v>
      </c>
      <c r="Z230" s="29"/>
      <c r="AA230" s="29"/>
      <c r="AB230" s="29"/>
      <c r="AC230" s="29"/>
      <c r="AD230" s="29"/>
      <c r="AE230" s="29"/>
      <c r="AF230" s="30">
        <f t="shared" si="121"/>
        <v>0</v>
      </c>
      <c r="AG230" s="29"/>
      <c r="AH230" s="23"/>
      <c r="AI230" s="30">
        <f t="shared" si="122"/>
        <v>0</v>
      </c>
      <c r="AJ230" s="30">
        <f t="shared" si="123"/>
        <v>0</v>
      </c>
    </row>
    <row r="231" spans="2:36" ht="15.75" customHeight="1" x14ac:dyDescent="0.25">
      <c r="B231" s="37"/>
      <c r="C231" s="35"/>
      <c r="D231" s="45">
        <v>2013</v>
      </c>
      <c r="E231" s="29"/>
      <c r="F231" s="29"/>
      <c r="G231" s="30">
        <f t="shared" si="119"/>
        <v>0</v>
      </c>
      <c r="H231" s="29"/>
      <c r="I231" s="29"/>
      <c r="J231" s="29"/>
      <c r="K231" s="29"/>
      <c r="L231" s="29"/>
      <c r="M231" s="29"/>
      <c r="N231" s="29"/>
      <c r="O231" s="30">
        <f t="shared" si="120"/>
        <v>0</v>
      </c>
      <c r="P231" s="29"/>
      <c r="Q231" s="29"/>
      <c r="R231" s="29"/>
      <c r="S231" s="29"/>
      <c r="T231" s="29"/>
      <c r="U231" s="23"/>
      <c r="V231" s="23"/>
      <c r="W231" s="49"/>
      <c r="X231" s="35"/>
      <c r="Y231" s="45">
        <v>2013</v>
      </c>
      <c r="Z231" s="29"/>
      <c r="AA231" s="29"/>
      <c r="AB231" s="29"/>
      <c r="AC231" s="29"/>
      <c r="AD231" s="29"/>
      <c r="AE231" s="29"/>
      <c r="AF231" s="30">
        <f t="shared" si="121"/>
        <v>0</v>
      </c>
      <c r="AG231" s="29"/>
      <c r="AH231" s="23"/>
      <c r="AI231" s="30">
        <f t="shared" si="122"/>
        <v>0</v>
      </c>
      <c r="AJ231" s="30">
        <f t="shared" si="123"/>
        <v>0</v>
      </c>
    </row>
    <row r="232" spans="2:36" ht="15.75" customHeight="1" x14ac:dyDescent="0.25">
      <c r="B232" s="37"/>
      <c r="C232" s="35"/>
      <c r="D232" s="45" t="s">
        <v>45</v>
      </c>
      <c r="E232" s="29"/>
      <c r="F232" s="29"/>
      <c r="G232" s="30">
        <f t="shared" si="119"/>
        <v>0</v>
      </c>
      <c r="H232" s="29"/>
      <c r="I232" s="29"/>
      <c r="J232" s="29"/>
      <c r="K232" s="29"/>
      <c r="L232" s="29"/>
      <c r="M232" s="29"/>
      <c r="N232" s="29"/>
      <c r="O232" s="30">
        <f t="shared" si="120"/>
        <v>0</v>
      </c>
      <c r="P232" s="29"/>
      <c r="Q232" s="29"/>
      <c r="R232" s="29"/>
      <c r="S232" s="29"/>
      <c r="T232" s="29"/>
      <c r="U232" s="23"/>
      <c r="V232" s="23"/>
      <c r="W232" s="49"/>
      <c r="X232" s="35"/>
      <c r="Y232" s="45" t="s">
        <v>45</v>
      </c>
      <c r="Z232" s="29"/>
      <c r="AA232" s="29"/>
      <c r="AB232" s="29"/>
      <c r="AC232" s="29"/>
      <c r="AD232" s="29"/>
      <c r="AE232" s="29"/>
      <c r="AF232" s="30">
        <f t="shared" si="121"/>
        <v>0</v>
      </c>
      <c r="AG232" s="29"/>
      <c r="AH232" s="23"/>
      <c r="AI232" s="30">
        <f t="shared" si="122"/>
        <v>0</v>
      </c>
      <c r="AJ232" s="30">
        <f t="shared" si="123"/>
        <v>0</v>
      </c>
    </row>
    <row r="233" spans="2:36" s="46" customFormat="1" ht="15.75" customHeight="1" x14ac:dyDescent="0.25">
      <c r="B233" s="38"/>
      <c r="C233" s="47"/>
      <c r="D233" s="45" t="s">
        <v>52</v>
      </c>
      <c r="E233" s="30">
        <f>SUM(E229:E232)</f>
        <v>0</v>
      </c>
      <c r="F233" s="30">
        <f>SUM(F229:F232)</f>
        <v>0</v>
      </c>
      <c r="G233" s="30">
        <f t="shared" si="119"/>
        <v>0</v>
      </c>
      <c r="H233" s="30">
        <f t="shared" ref="H233:N233" si="138">SUM(H229:H232)</f>
        <v>0</v>
      </c>
      <c r="I233" s="30">
        <f t="shared" si="138"/>
        <v>0</v>
      </c>
      <c r="J233" s="30">
        <f t="shared" si="138"/>
        <v>0</v>
      </c>
      <c r="K233" s="30">
        <f t="shared" si="138"/>
        <v>0</v>
      </c>
      <c r="L233" s="30">
        <f t="shared" si="138"/>
        <v>0</v>
      </c>
      <c r="M233" s="30">
        <f t="shared" si="138"/>
        <v>0</v>
      </c>
      <c r="N233" s="30">
        <f t="shared" si="138"/>
        <v>0</v>
      </c>
      <c r="O233" s="30">
        <f t="shared" si="120"/>
        <v>0</v>
      </c>
      <c r="P233" s="30">
        <f>SUM(P229:P232)</f>
        <v>0</v>
      </c>
      <c r="Q233" s="30">
        <f>SUM(Q229:Q232)</f>
        <v>0</v>
      </c>
      <c r="R233" s="30">
        <f>SUM(R229:R232)</f>
        <v>0</v>
      </c>
      <c r="S233" s="30">
        <f>SUM(S229:S232)</f>
        <v>0</v>
      </c>
      <c r="T233" s="30">
        <f>SUM(T229:T232)</f>
        <v>0</v>
      </c>
      <c r="U233" s="23"/>
      <c r="V233" s="23"/>
      <c r="W233" s="50"/>
      <c r="X233" s="47"/>
      <c r="Y233" s="45" t="s">
        <v>52</v>
      </c>
      <c r="Z233" s="30">
        <f t="shared" ref="Z233:AE233" si="139">SUM(Z229:Z232)</f>
        <v>0</v>
      </c>
      <c r="AA233" s="30">
        <f t="shared" si="139"/>
        <v>0</v>
      </c>
      <c r="AB233" s="30">
        <f t="shared" si="139"/>
        <v>0</v>
      </c>
      <c r="AC233" s="30">
        <f t="shared" si="139"/>
        <v>0</v>
      </c>
      <c r="AD233" s="30">
        <f t="shared" si="139"/>
        <v>0</v>
      </c>
      <c r="AE233" s="30">
        <f t="shared" si="139"/>
        <v>0</v>
      </c>
      <c r="AF233" s="30">
        <f t="shared" si="121"/>
        <v>0</v>
      </c>
      <c r="AG233" s="30">
        <f>SUM(AG229:AG232)</f>
        <v>0</v>
      </c>
      <c r="AH233" s="23"/>
      <c r="AI233" s="30">
        <f t="shared" si="122"/>
        <v>0</v>
      </c>
      <c r="AJ233" s="30">
        <f t="shared" si="123"/>
        <v>0</v>
      </c>
    </row>
    <row r="234" spans="2:36" ht="15.75" customHeight="1" x14ac:dyDescent="0.25">
      <c r="B234" s="5" t="s">
        <v>25</v>
      </c>
      <c r="C234" s="26" t="s">
        <v>11</v>
      </c>
      <c r="D234" s="44" t="s">
        <v>52</v>
      </c>
      <c r="E234" s="13">
        <f>SUM(E235:E240)</f>
        <v>0</v>
      </c>
      <c r="F234" s="13">
        <f>SUM(F235:F240)</f>
        <v>0</v>
      </c>
      <c r="G234" s="13">
        <f t="shared" si="119"/>
        <v>0</v>
      </c>
      <c r="H234" s="13">
        <f t="shared" ref="H234:N234" si="140">SUM(H235:H240)</f>
        <v>0</v>
      </c>
      <c r="I234" s="13">
        <f t="shared" si="140"/>
        <v>0</v>
      </c>
      <c r="J234" s="13">
        <f t="shared" si="140"/>
        <v>0</v>
      </c>
      <c r="K234" s="13">
        <f t="shared" si="140"/>
        <v>0</v>
      </c>
      <c r="L234" s="13">
        <f t="shared" si="140"/>
        <v>0</v>
      </c>
      <c r="M234" s="13">
        <f t="shared" si="140"/>
        <v>0</v>
      </c>
      <c r="N234" s="13">
        <f t="shared" si="140"/>
        <v>0</v>
      </c>
      <c r="O234" s="17">
        <f t="shared" si="120"/>
        <v>0</v>
      </c>
      <c r="P234" s="13">
        <f>SUM(P235:P240)</f>
        <v>0</v>
      </c>
      <c r="Q234" s="13">
        <f>SUM(Q235:Q240)</f>
        <v>0</v>
      </c>
      <c r="R234" s="13">
        <f>SUM(R235:R240)</f>
        <v>0</v>
      </c>
      <c r="S234" s="13">
        <f>SUM(S235:S240)</f>
        <v>0</v>
      </c>
      <c r="T234" s="13">
        <f>SUM(T235:T240)</f>
        <v>0</v>
      </c>
      <c r="U234" s="21"/>
      <c r="V234" s="21"/>
      <c r="W234" s="5" t="s">
        <v>25</v>
      </c>
      <c r="X234" s="26" t="s">
        <v>11</v>
      </c>
      <c r="Y234" s="44" t="s">
        <v>52</v>
      </c>
      <c r="Z234" s="13">
        <f t="shared" ref="Z234:AE234" si="141">SUM(Z235:Z240)</f>
        <v>0</v>
      </c>
      <c r="AA234" s="13">
        <f t="shared" si="141"/>
        <v>0</v>
      </c>
      <c r="AB234" s="13">
        <f t="shared" si="141"/>
        <v>0</v>
      </c>
      <c r="AC234" s="13">
        <f t="shared" si="141"/>
        <v>0</v>
      </c>
      <c r="AD234" s="13">
        <f t="shared" si="141"/>
        <v>0</v>
      </c>
      <c r="AE234" s="13">
        <f t="shared" si="141"/>
        <v>0</v>
      </c>
      <c r="AF234" s="17">
        <f t="shared" si="121"/>
        <v>0</v>
      </c>
      <c r="AG234" s="13">
        <f>SUM(AG235:AG240)</f>
        <v>0</v>
      </c>
      <c r="AH234" s="21"/>
      <c r="AI234" s="13">
        <f t="shared" si="122"/>
        <v>0</v>
      </c>
      <c r="AJ234" s="13">
        <f t="shared" si="123"/>
        <v>0</v>
      </c>
    </row>
    <row r="235" spans="2:36" x14ac:dyDescent="0.25">
      <c r="B235" s="6" t="s">
        <v>0</v>
      </c>
      <c r="C235" s="27" t="s">
        <v>12</v>
      </c>
      <c r="D235" s="45" t="s">
        <v>52</v>
      </c>
      <c r="E235" s="14"/>
      <c r="F235" s="14"/>
      <c r="G235" s="30">
        <f t="shared" si="119"/>
        <v>0</v>
      </c>
      <c r="H235" s="14"/>
      <c r="I235" s="14"/>
      <c r="J235" s="14"/>
      <c r="K235" s="14"/>
      <c r="L235" s="14"/>
      <c r="M235" s="14"/>
      <c r="N235" s="14"/>
      <c r="O235" s="30">
        <f t="shared" si="120"/>
        <v>0</v>
      </c>
      <c r="P235" s="14"/>
      <c r="Q235" s="14"/>
      <c r="R235" s="14"/>
      <c r="S235" s="14"/>
      <c r="T235" s="14"/>
      <c r="U235" s="22"/>
      <c r="V235" s="22"/>
      <c r="W235" s="6" t="s">
        <v>0</v>
      </c>
      <c r="X235" s="27" t="s">
        <v>12</v>
      </c>
      <c r="Y235" s="45" t="s">
        <v>52</v>
      </c>
      <c r="Z235" s="14"/>
      <c r="AA235" s="14"/>
      <c r="AB235" s="14"/>
      <c r="AC235" s="14"/>
      <c r="AD235" s="14"/>
      <c r="AE235" s="14"/>
      <c r="AF235" s="30">
        <f t="shared" si="121"/>
        <v>0</v>
      </c>
      <c r="AG235" s="14"/>
      <c r="AH235" s="22"/>
      <c r="AI235" s="30">
        <f t="shared" si="122"/>
        <v>0</v>
      </c>
      <c r="AJ235" s="30">
        <f t="shared" si="123"/>
        <v>0</v>
      </c>
    </row>
    <row r="236" spans="2:36" x14ac:dyDescent="0.25">
      <c r="B236" s="6" t="s">
        <v>21</v>
      </c>
      <c r="C236" s="27" t="s">
        <v>13</v>
      </c>
      <c r="D236" s="45" t="s">
        <v>52</v>
      </c>
      <c r="E236" s="14"/>
      <c r="F236" s="14"/>
      <c r="G236" s="30">
        <f t="shared" si="119"/>
        <v>0</v>
      </c>
      <c r="H236" s="14"/>
      <c r="I236" s="14"/>
      <c r="J236" s="14"/>
      <c r="K236" s="14"/>
      <c r="L236" s="14"/>
      <c r="M236" s="14"/>
      <c r="N236" s="14"/>
      <c r="O236" s="30">
        <f t="shared" si="120"/>
        <v>0</v>
      </c>
      <c r="P236" s="14"/>
      <c r="Q236" s="14"/>
      <c r="R236" s="14"/>
      <c r="S236" s="14"/>
      <c r="T236" s="14"/>
      <c r="U236" s="22"/>
      <c r="V236" s="22"/>
      <c r="W236" s="6" t="s">
        <v>21</v>
      </c>
      <c r="X236" s="27" t="s">
        <v>13</v>
      </c>
      <c r="Y236" s="45" t="s">
        <v>52</v>
      </c>
      <c r="Z236" s="14"/>
      <c r="AA236" s="14"/>
      <c r="AB236" s="14"/>
      <c r="AC236" s="14"/>
      <c r="AD236" s="14"/>
      <c r="AE236" s="14"/>
      <c r="AF236" s="30">
        <f t="shared" si="121"/>
        <v>0</v>
      </c>
      <c r="AG236" s="14"/>
      <c r="AH236" s="22"/>
      <c r="AI236" s="30">
        <f t="shared" si="122"/>
        <v>0</v>
      </c>
      <c r="AJ236" s="30">
        <f t="shared" si="123"/>
        <v>0</v>
      </c>
    </row>
    <row r="237" spans="2:36" x14ac:dyDescent="0.25">
      <c r="B237" s="6" t="s">
        <v>22</v>
      </c>
      <c r="C237" s="27" t="s">
        <v>14</v>
      </c>
      <c r="D237" s="45" t="s">
        <v>52</v>
      </c>
      <c r="E237" s="14"/>
      <c r="F237" s="14"/>
      <c r="G237" s="30">
        <f t="shared" si="119"/>
        <v>0</v>
      </c>
      <c r="H237" s="14"/>
      <c r="I237" s="14"/>
      <c r="J237" s="14"/>
      <c r="K237" s="14"/>
      <c r="L237" s="14"/>
      <c r="M237" s="14"/>
      <c r="N237" s="14"/>
      <c r="O237" s="30">
        <f t="shared" si="120"/>
        <v>0</v>
      </c>
      <c r="P237" s="14"/>
      <c r="Q237" s="14"/>
      <c r="R237" s="14"/>
      <c r="S237" s="14"/>
      <c r="T237" s="14"/>
      <c r="U237" s="22"/>
      <c r="V237" s="22"/>
      <c r="W237" s="6" t="s">
        <v>22</v>
      </c>
      <c r="X237" s="27" t="s">
        <v>14</v>
      </c>
      <c r="Y237" s="45" t="s">
        <v>52</v>
      </c>
      <c r="Z237" s="14"/>
      <c r="AA237" s="14"/>
      <c r="AB237" s="14"/>
      <c r="AC237" s="14"/>
      <c r="AD237" s="14"/>
      <c r="AE237" s="14"/>
      <c r="AF237" s="30">
        <f t="shared" si="121"/>
        <v>0</v>
      </c>
      <c r="AG237" s="14"/>
      <c r="AH237" s="22"/>
      <c r="AI237" s="30">
        <f t="shared" si="122"/>
        <v>0</v>
      </c>
      <c r="AJ237" s="30">
        <f t="shared" si="123"/>
        <v>0</v>
      </c>
    </row>
    <row r="238" spans="2:36" ht="31.5" x14ac:dyDescent="0.25">
      <c r="B238" s="6" t="s">
        <v>23</v>
      </c>
      <c r="C238" s="27" t="s">
        <v>15</v>
      </c>
      <c r="D238" s="45" t="s">
        <v>52</v>
      </c>
      <c r="E238" s="14"/>
      <c r="F238" s="14"/>
      <c r="G238" s="30">
        <f t="shared" si="119"/>
        <v>0</v>
      </c>
      <c r="H238" s="14"/>
      <c r="I238" s="14"/>
      <c r="J238" s="14"/>
      <c r="K238" s="14"/>
      <c r="L238" s="14"/>
      <c r="M238" s="14"/>
      <c r="N238" s="14"/>
      <c r="O238" s="30">
        <f t="shared" si="120"/>
        <v>0</v>
      </c>
      <c r="P238" s="14"/>
      <c r="Q238" s="14"/>
      <c r="R238" s="14"/>
      <c r="S238" s="14"/>
      <c r="T238" s="14"/>
      <c r="U238" s="22"/>
      <c r="V238" s="22"/>
      <c r="W238" s="6" t="s">
        <v>23</v>
      </c>
      <c r="X238" s="27" t="s">
        <v>15</v>
      </c>
      <c r="Y238" s="45" t="s">
        <v>52</v>
      </c>
      <c r="Z238" s="14"/>
      <c r="AA238" s="14"/>
      <c r="AB238" s="14"/>
      <c r="AC238" s="14"/>
      <c r="AD238" s="14"/>
      <c r="AE238" s="14"/>
      <c r="AF238" s="30">
        <f t="shared" si="121"/>
        <v>0</v>
      </c>
      <c r="AG238" s="14"/>
      <c r="AH238" s="22"/>
      <c r="AI238" s="30">
        <f t="shared" si="122"/>
        <v>0</v>
      </c>
      <c r="AJ238" s="30">
        <f t="shared" si="123"/>
        <v>0</v>
      </c>
    </row>
    <row r="239" spans="2:36" x14ac:dyDescent="0.25">
      <c r="B239" s="6" t="s">
        <v>26</v>
      </c>
      <c r="C239" s="27" t="s">
        <v>16</v>
      </c>
      <c r="D239" s="45" t="s">
        <v>52</v>
      </c>
      <c r="E239" s="14"/>
      <c r="F239" s="14"/>
      <c r="G239" s="30">
        <f t="shared" si="119"/>
        <v>0</v>
      </c>
      <c r="H239" s="14"/>
      <c r="I239" s="14"/>
      <c r="J239" s="14"/>
      <c r="K239" s="14"/>
      <c r="L239" s="14"/>
      <c r="M239" s="14"/>
      <c r="N239" s="14"/>
      <c r="O239" s="30">
        <f t="shared" si="120"/>
        <v>0</v>
      </c>
      <c r="P239" s="14"/>
      <c r="Q239" s="14"/>
      <c r="R239" s="14"/>
      <c r="S239" s="14"/>
      <c r="T239" s="14"/>
      <c r="U239" s="22"/>
      <c r="V239" s="22"/>
      <c r="W239" s="6" t="s">
        <v>26</v>
      </c>
      <c r="X239" s="27" t="s">
        <v>16</v>
      </c>
      <c r="Y239" s="45" t="s">
        <v>52</v>
      </c>
      <c r="Z239" s="14"/>
      <c r="AA239" s="14"/>
      <c r="AB239" s="14"/>
      <c r="AC239" s="14"/>
      <c r="AD239" s="14"/>
      <c r="AE239" s="14"/>
      <c r="AF239" s="30">
        <f t="shared" si="121"/>
        <v>0</v>
      </c>
      <c r="AG239" s="14"/>
      <c r="AH239" s="22"/>
      <c r="AI239" s="30">
        <f t="shared" si="122"/>
        <v>0</v>
      </c>
      <c r="AJ239" s="30">
        <f t="shared" si="123"/>
        <v>0</v>
      </c>
    </row>
    <row r="240" spans="2:36" x14ac:dyDescent="0.25">
      <c r="B240" s="6" t="s">
        <v>27</v>
      </c>
      <c r="C240" s="27" t="s">
        <v>17</v>
      </c>
      <c r="D240" s="45" t="s">
        <v>52</v>
      </c>
      <c r="E240" s="14"/>
      <c r="F240" s="14"/>
      <c r="G240" s="30">
        <f t="shared" si="119"/>
        <v>0</v>
      </c>
      <c r="H240" s="14"/>
      <c r="I240" s="14"/>
      <c r="J240" s="14"/>
      <c r="K240" s="14"/>
      <c r="L240" s="14"/>
      <c r="M240" s="14"/>
      <c r="N240" s="14"/>
      <c r="O240" s="30">
        <f t="shared" si="120"/>
        <v>0</v>
      </c>
      <c r="P240" s="14"/>
      <c r="Q240" s="14"/>
      <c r="R240" s="14"/>
      <c r="S240" s="14"/>
      <c r="T240" s="14"/>
      <c r="U240" s="22"/>
      <c r="V240" s="22"/>
      <c r="W240" s="6" t="s">
        <v>27</v>
      </c>
      <c r="X240" s="27" t="s">
        <v>17</v>
      </c>
      <c r="Y240" s="45" t="s">
        <v>52</v>
      </c>
      <c r="Z240" s="14"/>
      <c r="AA240" s="14"/>
      <c r="AB240" s="14"/>
      <c r="AC240" s="14"/>
      <c r="AD240" s="14"/>
      <c r="AE240" s="14"/>
      <c r="AF240" s="30">
        <f t="shared" si="121"/>
        <v>0</v>
      </c>
      <c r="AG240" s="14"/>
      <c r="AH240" s="22"/>
      <c r="AI240" s="30">
        <f t="shared" si="122"/>
        <v>0</v>
      </c>
      <c r="AJ240" s="30">
        <f t="shared" si="123"/>
        <v>0</v>
      </c>
    </row>
  </sheetData>
  <mergeCells count="87">
    <mergeCell ref="C59:C63"/>
    <mergeCell ref="C54:C58"/>
    <mergeCell ref="C49:C53"/>
    <mergeCell ref="C44:C48"/>
    <mergeCell ref="C82:C86"/>
    <mergeCell ref="C77:C81"/>
    <mergeCell ref="C72:C76"/>
    <mergeCell ref="C67:C71"/>
    <mergeCell ref="C110:C114"/>
    <mergeCell ref="C104:C108"/>
    <mergeCell ref="C99:C103"/>
    <mergeCell ref="C92:C96"/>
    <mergeCell ref="C87:C91"/>
    <mergeCell ref="C31:C35"/>
    <mergeCell ref="C37:C41"/>
    <mergeCell ref="C223:C227"/>
    <mergeCell ref="C218:C222"/>
    <mergeCell ref="C213:C217"/>
    <mergeCell ref="C208:C212"/>
    <mergeCell ref="C203:C207"/>
    <mergeCell ref="C198:C202"/>
    <mergeCell ref="C141:C145"/>
    <mergeCell ref="C136:C140"/>
    <mergeCell ref="C131:C135"/>
    <mergeCell ref="C126:C130"/>
    <mergeCell ref="C121:C125"/>
    <mergeCell ref="C115:C119"/>
    <mergeCell ref="C156:C160"/>
    <mergeCell ref="C177:C181"/>
    <mergeCell ref="C14:C18"/>
    <mergeCell ref="C20:C24"/>
    <mergeCell ref="C25:C29"/>
    <mergeCell ref="B3:C5"/>
    <mergeCell ref="D3:T3"/>
    <mergeCell ref="C9:C13"/>
    <mergeCell ref="Y3:AG3"/>
    <mergeCell ref="AI3:AJ3"/>
    <mergeCell ref="W3:X5"/>
    <mergeCell ref="C146:C150"/>
    <mergeCell ref="C151:C155"/>
    <mergeCell ref="X9:X13"/>
    <mergeCell ref="X14:X18"/>
    <mergeCell ref="X20:X24"/>
    <mergeCell ref="X25:X29"/>
    <mergeCell ref="X31:X35"/>
    <mergeCell ref="X37:X41"/>
    <mergeCell ref="X44:X48"/>
    <mergeCell ref="X49:X53"/>
    <mergeCell ref="X54:X58"/>
    <mergeCell ref="X59:X63"/>
    <mergeCell ref="X67:X71"/>
    <mergeCell ref="C182:C186"/>
    <mergeCell ref="C187:C191"/>
    <mergeCell ref="C192:C196"/>
    <mergeCell ref="C161:C165"/>
    <mergeCell ref="C167:C171"/>
    <mergeCell ref="C172:C176"/>
    <mergeCell ref="X72:X76"/>
    <mergeCell ref="X77:X81"/>
    <mergeCell ref="X82:X86"/>
    <mergeCell ref="X87:X91"/>
    <mergeCell ref="X92:X96"/>
    <mergeCell ref="X99:X103"/>
    <mergeCell ref="X104:X108"/>
    <mergeCell ref="X110:X114"/>
    <mergeCell ref="X115:X119"/>
    <mergeCell ref="X121:X125"/>
    <mergeCell ref="X126:X130"/>
    <mergeCell ref="X131:X135"/>
    <mergeCell ref="X136:X140"/>
    <mergeCell ref="X146:X150"/>
    <mergeCell ref="X141:X145"/>
    <mergeCell ref="X151:X155"/>
    <mergeCell ref="X156:X160"/>
    <mergeCell ref="X161:X165"/>
    <mergeCell ref="X167:X171"/>
    <mergeCell ref="X172:X176"/>
    <mergeCell ref="X177:X181"/>
    <mergeCell ref="X208:X212"/>
    <mergeCell ref="X213:X217"/>
    <mergeCell ref="X218:X222"/>
    <mergeCell ref="X223:X227"/>
    <mergeCell ref="X182:X186"/>
    <mergeCell ref="X187:X191"/>
    <mergeCell ref="X192:X196"/>
    <mergeCell ref="X198:X202"/>
    <mergeCell ref="X203:X207"/>
  </mergeCells>
  <pageMargins left="0.39370078740157483" right="0.39370078740157483" top="0.39370078740157483" bottom="0.39370078740157483" header="0.19685039370078741" footer="0.19685039370078741"/>
  <pageSetup paperSize="9" scale="38" fitToWidth="2" fitToHeight="0" orientation="landscape" r:id="rId1"/>
  <headerFooter alignWithMargins="0">
    <oddFooter>&amp;R&amp;"Calibri,Standard"&amp;12&amp;P/&amp;N</oddFooter>
  </headerFooter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274"/>
  <sheetViews>
    <sheetView showGridLines="0" view="pageBreakPreview" topLeftCell="F115" zoomScaleNormal="100" zoomScaleSheetLayoutView="100" workbookViewId="0">
      <selection activeCell="E126" sqref="E124:S126"/>
    </sheetView>
  </sheetViews>
  <sheetFormatPr baseColWidth="10" defaultRowHeight="15.75" outlineLevelCol="1" x14ac:dyDescent="0.25"/>
  <cols>
    <col min="1" max="1" width="3.625" style="4" customWidth="1"/>
    <col min="2" max="2" width="8.625" style="4" customWidth="1"/>
    <col min="3" max="3" width="47.625" style="4" customWidth="1"/>
    <col min="4" max="4" width="15.625" style="32" customWidth="1"/>
    <col min="5" max="20" width="15.625" style="15" customWidth="1"/>
    <col min="21" max="21" width="3.625" style="18" customWidth="1"/>
    <col min="22" max="22" width="3.625" style="24" customWidth="1"/>
    <col min="23" max="23" width="6.625" style="4" customWidth="1" outlineLevel="1"/>
    <col min="24" max="24" width="47.625" style="4" customWidth="1" outlineLevel="1"/>
    <col min="25" max="25" width="15.625" style="32" customWidth="1" outlineLevel="1"/>
    <col min="26" max="33" width="15.625" style="15" customWidth="1"/>
    <col min="34" max="34" width="3.625" style="18" customWidth="1"/>
    <col min="35" max="36" width="15.625" style="15" customWidth="1"/>
    <col min="37" max="38" width="15.625" style="4" customWidth="1"/>
    <col min="39" max="16384" width="11" style="4"/>
  </cols>
  <sheetData>
    <row r="1" spans="2:36" s="3" customFormat="1" x14ac:dyDescent="0.25">
      <c r="B1" s="1" t="s">
        <v>138</v>
      </c>
      <c r="C1" s="2"/>
      <c r="D1" s="31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16"/>
      <c r="V1" s="16"/>
      <c r="W1" s="1" t="s">
        <v>139</v>
      </c>
      <c r="X1" s="2"/>
      <c r="Y1" s="31"/>
      <c r="Z1" s="9"/>
      <c r="AA1" s="9"/>
      <c r="AB1" s="9"/>
      <c r="AC1" s="9"/>
      <c r="AD1" s="9"/>
      <c r="AE1" s="9"/>
      <c r="AF1" s="9"/>
      <c r="AG1" s="9"/>
      <c r="AH1" s="16"/>
      <c r="AI1" s="1"/>
      <c r="AJ1" s="9"/>
    </row>
    <row r="2" spans="2:36" s="3" customFormat="1" x14ac:dyDescent="0.25">
      <c r="C2" s="2"/>
      <c r="D2" s="31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6"/>
      <c r="V2" s="16"/>
      <c r="X2" s="2"/>
      <c r="Y2" s="31"/>
      <c r="Z2" s="9"/>
      <c r="AA2" s="9"/>
      <c r="AB2" s="9"/>
      <c r="AC2" s="9"/>
      <c r="AD2" s="9"/>
      <c r="AE2" s="9"/>
      <c r="AF2" s="9"/>
      <c r="AG2" s="9"/>
      <c r="AH2" s="16"/>
      <c r="AI2" s="10"/>
      <c r="AJ2" s="10"/>
    </row>
    <row r="3" spans="2:36" s="3" customFormat="1" x14ac:dyDescent="0.25">
      <c r="B3" s="77" t="s">
        <v>28</v>
      </c>
      <c r="C3" s="78"/>
      <c r="D3" s="72" t="s">
        <v>30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4"/>
      <c r="U3" s="28"/>
      <c r="V3" s="19"/>
      <c r="W3" s="77" t="s">
        <v>28</v>
      </c>
      <c r="X3" s="78"/>
      <c r="Y3" s="72" t="s">
        <v>37</v>
      </c>
      <c r="Z3" s="73"/>
      <c r="AA3" s="73"/>
      <c r="AB3" s="73"/>
      <c r="AC3" s="73"/>
      <c r="AD3" s="73"/>
      <c r="AE3" s="73"/>
      <c r="AF3" s="73"/>
      <c r="AG3" s="74"/>
      <c r="AH3" s="28"/>
      <c r="AI3" s="75" t="s">
        <v>38</v>
      </c>
      <c r="AJ3" s="76"/>
    </row>
    <row r="4" spans="2:36" s="7" customFormat="1" ht="94.5" x14ac:dyDescent="0.25">
      <c r="B4" s="79"/>
      <c r="C4" s="80"/>
      <c r="D4" s="42" t="s">
        <v>44</v>
      </c>
      <c r="E4" s="12" t="s">
        <v>39</v>
      </c>
      <c r="F4" s="12" t="s">
        <v>137</v>
      </c>
      <c r="G4" s="12" t="s">
        <v>40</v>
      </c>
      <c r="H4" s="12" t="s">
        <v>135</v>
      </c>
      <c r="I4" s="12" t="s">
        <v>140</v>
      </c>
      <c r="J4" s="12" t="s">
        <v>135</v>
      </c>
      <c r="K4" s="12" t="s">
        <v>32</v>
      </c>
      <c r="L4" s="12" t="s">
        <v>33</v>
      </c>
      <c r="M4" s="12" t="s">
        <v>34</v>
      </c>
      <c r="N4" s="11" t="s">
        <v>36</v>
      </c>
      <c r="O4" s="12" t="s">
        <v>41</v>
      </c>
      <c r="P4" s="12" t="s">
        <v>137</v>
      </c>
      <c r="Q4" s="12" t="s">
        <v>42</v>
      </c>
      <c r="R4" s="12" t="s">
        <v>135</v>
      </c>
      <c r="S4" s="12" t="s">
        <v>140</v>
      </c>
      <c r="T4" s="12" t="s">
        <v>135</v>
      </c>
      <c r="U4" s="20"/>
      <c r="V4" s="20"/>
      <c r="W4" s="79"/>
      <c r="X4" s="80"/>
      <c r="Y4" s="42" t="s">
        <v>44</v>
      </c>
      <c r="Z4" s="12" t="s">
        <v>31</v>
      </c>
      <c r="AA4" s="12" t="s">
        <v>135</v>
      </c>
      <c r="AB4" s="12" t="s">
        <v>32</v>
      </c>
      <c r="AC4" s="12" t="s">
        <v>33</v>
      </c>
      <c r="AD4" s="12" t="s">
        <v>34</v>
      </c>
      <c r="AE4" s="11" t="s">
        <v>36</v>
      </c>
      <c r="AF4" s="12" t="s">
        <v>35</v>
      </c>
      <c r="AG4" s="12" t="s">
        <v>135</v>
      </c>
      <c r="AH4" s="20"/>
      <c r="AI4" s="12" t="s">
        <v>31</v>
      </c>
      <c r="AJ4" s="12" t="s">
        <v>35</v>
      </c>
    </row>
    <row r="5" spans="2:36" s="7" customFormat="1" x14ac:dyDescent="0.25">
      <c r="B5" s="81"/>
      <c r="C5" s="82"/>
      <c r="D5" s="42" t="s">
        <v>43</v>
      </c>
      <c r="E5" s="12" t="s">
        <v>29</v>
      </c>
      <c r="F5" s="12" t="s">
        <v>29</v>
      </c>
      <c r="G5" s="12" t="s">
        <v>29</v>
      </c>
      <c r="H5" s="12" t="s">
        <v>29</v>
      </c>
      <c r="I5" s="12" t="s">
        <v>29</v>
      </c>
      <c r="J5" s="12" t="s">
        <v>29</v>
      </c>
      <c r="K5" s="11" t="s">
        <v>29</v>
      </c>
      <c r="L5" s="11" t="s">
        <v>29</v>
      </c>
      <c r="M5" s="11" t="s">
        <v>29</v>
      </c>
      <c r="N5" s="11" t="s">
        <v>29</v>
      </c>
      <c r="O5" s="11" t="s">
        <v>29</v>
      </c>
      <c r="P5" s="12" t="s">
        <v>29</v>
      </c>
      <c r="Q5" s="12" t="s">
        <v>29</v>
      </c>
      <c r="R5" s="12" t="s">
        <v>29</v>
      </c>
      <c r="S5" s="12" t="s">
        <v>29</v>
      </c>
      <c r="T5" s="12" t="s">
        <v>29</v>
      </c>
      <c r="U5" s="20"/>
      <c r="V5" s="20"/>
      <c r="W5" s="81"/>
      <c r="X5" s="82"/>
      <c r="Y5" s="42" t="s">
        <v>43</v>
      </c>
      <c r="Z5" s="12" t="s">
        <v>29</v>
      </c>
      <c r="AA5" s="12" t="s">
        <v>29</v>
      </c>
      <c r="AB5" s="11" t="s">
        <v>29</v>
      </c>
      <c r="AC5" s="11" t="s">
        <v>29</v>
      </c>
      <c r="AD5" s="11" t="s">
        <v>29</v>
      </c>
      <c r="AE5" s="11" t="s">
        <v>29</v>
      </c>
      <c r="AF5" s="11" t="s">
        <v>29</v>
      </c>
      <c r="AG5" s="12" t="s">
        <v>29</v>
      </c>
      <c r="AH5" s="20"/>
      <c r="AI5" s="12" t="s">
        <v>29</v>
      </c>
      <c r="AJ5" s="11" t="s">
        <v>29</v>
      </c>
    </row>
    <row r="6" spans="2:36" x14ac:dyDescent="0.25">
      <c r="B6" s="8" t="s">
        <v>18</v>
      </c>
      <c r="C6" s="25" t="s">
        <v>1</v>
      </c>
      <c r="D6" s="44" t="s">
        <v>52</v>
      </c>
      <c r="E6" s="13">
        <f>SUM(E7+E42+E268)</f>
        <v>0</v>
      </c>
      <c r="F6" s="13">
        <f>SUM(F7+F42+F268)</f>
        <v>0</v>
      </c>
      <c r="G6" s="13">
        <f t="shared" ref="G6:G73" si="0">E6+F6</f>
        <v>0</v>
      </c>
      <c r="H6" s="13">
        <f t="shared" ref="H6:N6" si="1">SUM(H7+H42+H268)</f>
        <v>0</v>
      </c>
      <c r="I6" s="13">
        <f t="shared" si="1"/>
        <v>0</v>
      </c>
      <c r="J6" s="13">
        <f t="shared" si="1"/>
        <v>0</v>
      </c>
      <c r="K6" s="13">
        <f t="shared" si="1"/>
        <v>0</v>
      </c>
      <c r="L6" s="13">
        <f t="shared" si="1"/>
        <v>0</v>
      </c>
      <c r="M6" s="13">
        <f t="shared" si="1"/>
        <v>0</v>
      </c>
      <c r="N6" s="13">
        <f t="shared" si="1"/>
        <v>0</v>
      </c>
      <c r="O6" s="13">
        <f t="shared" ref="O6:O73" si="2">E6+K6-L6+M6+N6</f>
        <v>0</v>
      </c>
      <c r="P6" s="13">
        <f>SUM(P7+P42+P268)</f>
        <v>0</v>
      </c>
      <c r="Q6" s="13">
        <f>SUM(Q7+Q42+Q268)</f>
        <v>0</v>
      </c>
      <c r="R6" s="13">
        <f>SUM(R7+R42+R268)</f>
        <v>0</v>
      </c>
      <c r="S6" s="13">
        <f>SUM(S7+S42+S268)</f>
        <v>0</v>
      </c>
      <c r="T6" s="13">
        <f>SUM(T7+T42+T268)</f>
        <v>0</v>
      </c>
      <c r="U6" s="21"/>
      <c r="V6" s="21"/>
      <c r="W6" s="8" t="s">
        <v>18</v>
      </c>
      <c r="X6" s="25" t="s">
        <v>1</v>
      </c>
      <c r="Y6" s="44" t="s">
        <v>52</v>
      </c>
      <c r="Z6" s="13">
        <f t="shared" ref="Z6:AE6" si="3">SUM(Z7+Z42+Z268)</f>
        <v>0</v>
      </c>
      <c r="AA6" s="13">
        <f t="shared" si="3"/>
        <v>0</v>
      </c>
      <c r="AB6" s="13">
        <f t="shared" si="3"/>
        <v>0</v>
      </c>
      <c r="AC6" s="13">
        <f t="shared" si="3"/>
        <v>0</v>
      </c>
      <c r="AD6" s="13">
        <f t="shared" si="3"/>
        <v>0</v>
      </c>
      <c r="AE6" s="13">
        <f t="shared" si="3"/>
        <v>0</v>
      </c>
      <c r="AF6" s="13">
        <f t="shared" ref="AF6:AF73" si="4">Z6+AB6-AC6+AD6+AE6</f>
        <v>0</v>
      </c>
      <c r="AG6" s="13">
        <f>SUM(AG7+AG42+AG268)</f>
        <v>0</v>
      </c>
      <c r="AH6" s="21"/>
      <c r="AI6" s="13">
        <f t="shared" ref="AI6:AI73" si="5">E6-Z6</f>
        <v>0</v>
      </c>
      <c r="AJ6" s="13">
        <f t="shared" ref="AJ6:AJ73" si="6">O6-AF6</f>
        <v>0</v>
      </c>
    </row>
    <row r="7" spans="2:36" x14ac:dyDescent="0.25">
      <c r="B7" s="5" t="s">
        <v>19</v>
      </c>
      <c r="C7" s="26" t="s">
        <v>2</v>
      </c>
      <c r="D7" s="44" t="s">
        <v>52</v>
      </c>
      <c r="E7" s="13">
        <f>E8+E19+E30+E36</f>
        <v>0</v>
      </c>
      <c r="F7" s="13">
        <f>F8+F19+F30+F36</f>
        <v>0</v>
      </c>
      <c r="G7" s="13">
        <f t="shared" si="0"/>
        <v>0</v>
      </c>
      <c r="H7" s="13">
        <f t="shared" ref="H7:N7" si="7">H8+H19+H30+H36</f>
        <v>0</v>
      </c>
      <c r="I7" s="13">
        <f t="shared" si="7"/>
        <v>0</v>
      </c>
      <c r="J7" s="13">
        <f t="shared" si="7"/>
        <v>0</v>
      </c>
      <c r="K7" s="13">
        <f t="shared" si="7"/>
        <v>0</v>
      </c>
      <c r="L7" s="13">
        <f t="shared" si="7"/>
        <v>0</v>
      </c>
      <c r="M7" s="13">
        <f t="shared" si="7"/>
        <v>0</v>
      </c>
      <c r="N7" s="13">
        <f t="shared" si="7"/>
        <v>0</v>
      </c>
      <c r="O7" s="13">
        <f t="shared" si="2"/>
        <v>0</v>
      </c>
      <c r="P7" s="13">
        <f>P8+P19+P30+P36</f>
        <v>0</v>
      </c>
      <c r="Q7" s="13">
        <f>Q8+Q19+Q30+Q36</f>
        <v>0</v>
      </c>
      <c r="R7" s="13">
        <f>R8+R19+R30+R36</f>
        <v>0</v>
      </c>
      <c r="S7" s="13">
        <f>S8+S19+S30+S36</f>
        <v>0</v>
      </c>
      <c r="T7" s="13">
        <f>T8+T19+T30+T36</f>
        <v>0</v>
      </c>
      <c r="U7" s="21"/>
      <c r="V7" s="21"/>
      <c r="W7" s="5" t="s">
        <v>19</v>
      </c>
      <c r="X7" s="26" t="s">
        <v>2</v>
      </c>
      <c r="Y7" s="44" t="s">
        <v>52</v>
      </c>
      <c r="Z7" s="13">
        <f t="shared" ref="Z7:AE7" si="8">Z8+Z19+Z30+Z36</f>
        <v>0</v>
      </c>
      <c r="AA7" s="13">
        <f t="shared" si="8"/>
        <v>0</v>
      </c>
      <c r="AB7" s="13">
        <f t="shared" si="8"/>
        <v>0</v>
      </c>
      <c r="AC7" s="13">
        <f t="shared" si="8"/>
        <v>0</v>
      </c>
      <c r="AD7" s="13">
        <f t="shared" si="8"/>
        <v>0</v>
      </c>
      <c r="AE7" s="13">
        <f t="shared" si="8"/>
        <v>0</v>
      </c>
      <c r="AF7" s="13">
        <f t="shared" si="4"/>
        <v>0</v>
      </c>
      <c r="AG7" s="13">
        <f>AG8+AG19+AG30+AG36</f>
        <v>0</v>
      </c>
      <c r="AH7" s="21"/>
      <c r="AI7" s="13">
        <f t="shared" si="5"/>
        <v>0</v>
      </c>
      <c r="AJ7" s="13">
        <f t="shared" si="6"/>
        <v>0</v>
      </c>
    </row>
    <row r="8" spans="2:36" s="46" customFormat="1" ht="31.5" x14ac:dyDescent="0.25">
      <c r="B8" s="56" t="s">
        <v>0</v>
      </c>
      <c r="C8" s="59" t="s">
        <v>20</v>
      </c>
      <c r="D8" s="45" t="s">
        <v>52</v>
      </c>
      <c r="E8" s="30">
        <f>E13+E18</f>
        <v>0</v>
      </c>
      <c r="F8" s="30">
        <f>F13+F18</f>
        <v>0</v>
      </c>
      <c r="G8" s="30">
        <f t="shared" si="0"/>
        <v>0</v>
      </c>
      <c r="H8" s="30">
        <f t="shared" ref="H8:N8" si="9">H13+H18</f>
        <v>0</v>
      </c>
      <c r="I8" s="30">
        <f t="shared" si="9"/>
        <v>0</v>
      </c>
      <c r="J8" s="30">
        <f t="shared" si="9"/>
        <v>0</v>
      </c>
      <c r="K8" s="30">
        <f t="shared" si="9"/>
        <v>0</v>
      </c>
      <c r="L8" s="30">
        <f t="shared" si="9"/>
        <v>0</v>
      </c>
      <c r="M8" s="30">
        <f t="shared" si="9"/>
        <v>0</v>
      </c>
      <c r="N8" s="30">
        <f t="shared" si="9"/>
        <v>0</v>
      </c>
      <c r="O8" s="30">
        <f t="shared" si="2"/>
        <v>0</v>
      </c>
      <c r="P8" s="30">
        <f>P13+P18</f>
        <v>0</v>
      </c>
      <c r="Q8" s="30">
        <f>Q13+Q18</f>
        <v>0</v>
      </c>
      <c r="R8" s="30">
        <f>R13+R18</f>
        <v>0</v>
      </c>
      <c r="S8" s="30">
        <f>S13+S18</f>
        <v>0</v>
      </c>
      <c r="T8" s="30">
        <f>T13+T18</f>
        <v>0</v>
      </c>
      <c r="U8" s="23"/>
      <c r="V8" s="23"/>
      <c r="W8" s="61" t="s">
        <v>0</v>
      </c>
      <c r="X8" s="64" t="s">
        <v>20</v>
      </c>
      <c r="Y8" s="45" t="s">
        <v>52</v>
      </c>
      <c r="Z8" s="30">
        <f t="shared" ref="Z8:AE8" si="10">Z13+Z18</f>
        <v>0</v>
      </c>
      <c r="AA8" s="30">
        <f t="shared" si="10"/>
        <v>0</v>
      </c>
      <c r="AB8" s="30">
        <f t="shared" si="10"/>
        <v>0</v>
      </c>
      <c r="AC8" s="30">
        <f t="shared" si="10"/>
        <v>0</v>
      </c>
      <c r="AD8" s="30">
        <f t="shared" si="10"/>
        <v>0</v>
      </c>
      <c r="AE8" s="30">
        <f t="shared" si="10"/>
        <v>0</v>
      </c>
      <c r="AF8" s="30">
        <f t="shared" si="4"/>
        <v>0</v>
      </c>
      <c r="AG8" s="30">
        <f>AG13+AG18</f>
        <v>0</v>
      </c>
      <c r="AH8" s="23"/>
      <c r="AI8" s="30">
        <f t="shared" si="5"/>
        <v>0</v>
      </c>
      <c r="AJ8" s="30">
        <f t="shared" si="6"/>
        <v>0</v>
      </c>
    </row>
    <row r="9" spans="2:36" ht="15.75" customHeight="1" x14ac:dyDescent="0.25">
      <c r="B9" s="56" t="s">
        <v>90</v>
      </c>
      <c r="C9" s="83" t="s">
        <v>141</v>
      </c>
      <c r="D9" s="45">
        <v>2015</v>
      </c>
      <c r="E9" s="29"/>
      <c r="F9" s="29"/>
      <c r="G9" s="30">
        <f t="shared" si="0"/>
        <v>0</v>
      </c>
      <c r="H9" s="29"/>
      <c r="I9" s="29"/>
      <c r="J9" s="29"/>
      <c r="K9" s="29"/>
      <c r="L9" s="29"/>
      <c r="M9" s="29"/>
      <c r="N9" s="29"/>
      <c r="O9" s="30">
        <f t="shared" si="2"/>
        <v>0</v>
      </c>
      <c r="P9" s="29"/>
      <c r="Q9" s="29"/>
      <c r="R9" s="29"/>
      <c r="S9" s="29"/>
      <c r="T9" s="29"/>
      <c r="U9" s="23"/>
      <c r="V9" s="23"/>
      <c r="W9" s="61" t="s">
        <v>90</v>
      </c>
      <c r="X9" s="83" t="s">
        <v>141</v>
      </c>
      <c r="Y9" s="45">
        <v>2015</v>
      </c>
      <c r="Z9" s="29"/>
      <c r="AA9" s="29"/>
      <c r="AB9" s="29"/>
      <c r="AC9" s="29"/>
      <c r="AD9" s="29"/>
      <c r="AE9" s="29"/>
      <c r="AF9" s="30">
        <f t="shared" si="4"/>
        <v>0</v>
      </c>
      <c r="AG9" s="29"/>
      <c r="AH9" s="23"/>
      <c r="AI9" s="30">
        <f t="shared" si="5"/>
        <v>0</v>
      </c>
      <c r="AJ9" s="30">
        <f t="shared" si="6"/>
        <v>0</v>
      </c>
    </row>
    <row r="10" spans="2:36" ht="15.75" customHeight="1" x14ac:dyDescent="0.25">
      <c r="B10" s="57"/>
      <c r="C10" s="84"/>
      <c r="D10" s="45">
        <v>2014</v>
      </c>
      <c r="E10" s="29"/>
      <c r="F10" s="29"/>
      <c r="G10" s="30">
        <f t="shared" si="0"/>
        <v>0</v>
      </c>
      <c r="H10" s="29"/>
      <c r="I10" s="29"/>
      <c r="J10" s="29"/>
      <c r="K10" s="29"/>
      <c r="L10" s="29"/>
      <c r="M10" s="29"/>
      <c r="N10" s="29"/>
      <c r="O10" s="30">
        <f t="shared" si="2"/>
        <v>0</v>
      </c>
      <c r="P10" s="29"/>
      <c r="Q10" s="29"/>
      <c r="R10" s="29"/>
      <c r="S10" s="29"/>
      <c r="T10" s="29"/>
      <c r="U10" s="23"/>
      <c r="V10" s="23"/>
      <c r="W10" s="62"/>
      <c r="X10" s="84"/>
      <c r="Y10" s="45">
        <v>2014</v>
      </c>
      <c r="Z10" s="29"/>
      <c r="AA10" s="29"/>
      <c r="AB10" s="29"/>
      <c r="AC10" s="29"/>
      <c r="AD10" s="29"/>
      <c r="AE10" s="29"/>
      <c r="AF10" s="30">
        <f t="shared" si="4"/>
        <v>0</v>
      </c>
      <c r="AG10" s="29"/>
      <c r="AH10" s="23"/>
      <c r="AI10" s="30">
        <f t="shared" si="5"/>
        <v>0</v>
      </c>
      <c r="AJ10" s="30">
        <f t="shared" si="6"/>
        <v>0</v>
      </c>
    </row>
    <row r="11" spans="2:36" ht="15.75" customHeight="1" x14ac:dyDescent="0.25">
      <c r="B11" s="57"/>
      <c r="C11" s="84"/>
      <c r="D11" s="45">
        <v>2013</v>
      </c>
      <c r="E11" s="29"/>
      <c r="F11" s="29"/>
      <c r="G11" s="30">
        <f t="shared" si="0"/>
        <v>0</v>
      </c>
      <c r="H11" s="29"/>
      <c r="I11" s="29"/>
      <c r="J11" s="29"/>
      <c r="K11" s="29"/>
      <c r="L11" s="29"/>
      <c r="M11" s="29"/>
      <c r="N11" s="29"/>
      <c r="O11" s="30">
        <f t="shared" si="2"/>
        <v>0</v>
      </c>
      <c r="P11" s="29"/>
      <c r="Q11" s="29"/>
      <c r="R11" s="29"/>
      <c r="S11" s="29"/>
      <c r="T11" s="29"/>
      <c r="U11" s="23"/>
      <c r="V11" s="23"/>
      <c r="W11" s="62"/>
      <c r="X11" s="84"/>
      <c r="Y11" s="45">
        <v>2013</v>
      </c>
      <c r="Z11" s="29"/>
      <c r="AA11" s="29"/>
      <c r="AB11" s="29"/>
      <c r="AC11" s="29"/>
      <c r="AD11" s="29"/>
      <c r="AE11" s="29"/>
      <c r="AF11" s="30">
        <f t="shared" si="4"/>
        <v>0</v>
      </c>
      <c r="AG11" s="29"/>
      <c r="AH11" s="23"/>
      <c r="AI11" s="30">
        <f t="shared" si="5"/>
        <v>0</v>
      </c>
      <c r="AJ11" s="30">
        <f t="shared" si="6"/>
        <v>0</v>
      </c>
    </row>
    <row r="12" spans="2:36" ht="15.75" customHeight="1" x14ac:dyDescent="0.25">
      <c r="B12" s="57"/>
      <c r="C12" s="84"/>
      <c r="D12" s="45" t="s">
        <v>45</v>
      </c>
      <c r="E12" s="29"/>
      <c r="F12" s="29"/>
      <c r="G12" s="30">
        <f t="shared" si="0"/>
        <v>0</v>
      </c>
      <c r="H12" s="29"/>
      <c r="I12" s="29"/>
      <c r="J12" s="29"/>
      <c r="K12" s="29"/>
      <c r="L12" s="29"/>
      <c r="M12" s="29"/>
      <c r="N12" s="29"/>
      <c r="O12" s="30">
        <f t="shared" si="2"/>
        <v>0</v>
      </c>
      <c r="P12" s="29"/>
      <c r="Q12" s="29"/>
      <c r="R12" s="29"/>
      <c r="S12" s="29"/>
      <c r="T12" s="29"/>
      <c r="U12" s="23"/>
      <c r="V12" s="23"/>
      <c r="W12" s="62"/>
      <c r="X12" s="84"/>
      <c r="Y12" s="45" t="s">
        <v>45</v>
      </c>
      <c r="Z12" s="29"/>
      <c r="AA12" s="29"/>
      <c r="AB12" s="29"/>
      <c r="AC12" s="29"/>
      <c r="AD12" s="29"/>
      <c r="AE12" s="29"/>
      <c r="AF12" s="30">
        <f t="shared" si="4"/>
        <v>0</v>
      </c>
      <c r="AG12" s="29"/>
      <c r="AH12" s="23"/>
      <c r="AI12" s="30">
        <f t="shared" si="5"/>
        <v>0</v>
      </c>
      <c r="AJ12" s="30">
        <f t="shared" si="6"/>
        <v>0</v>
      </c>
    </row>
    <row r="13" spans="2:36" s="46" customFormat="1" ht="15.75" customHeight="1" x14ac:dyDescent="0.25">
      <c r="B13" s="58"/>
      <c r="C13" s="85"/>
      <c r="D13" s="45" t="s">
        <v>52</v>
      </c>
      <c r="E13" s="30">
        <f>SUM(E9:E12)</f>
        <v>0</v>
      </c>
      <c r="F13" s="30">
        <f>SUM(F9:F12)</f>
        <v>0</v>
      </c>
      <c r="G13" s="30">
        <f t="shared" si="0"/>
        <v>0</v>
      </c>
      <c r="H13" s="30">
        <f t="shared" ref="H13:N13" si="11">SUM(H9:H12)</f>
        <v>0</v>
      </c>
      <c r="I13" s="30">
        <f t="shared" si="11"/>
        <v>0</v>
      </c>
      <c r="J13" s="30">
        <f t="shared" si="11"/>
        <v>0</v>
      </c>
      <c r="K13" s="30">
        <f t="shared" si="11"/>
        <v>0</v>
      </c>
      <c r="L13" s="30">
        <f t="shared" si="11"/>
        <v>0</v>
      </c>
      <c r="M13" s="30">
        <f t="shared" si="11"/>
        <v>0</v>
      </c>
      <c r="N13" s="30">
        <f t="shared" si="11"/>
        <v>0</v>
      </c>
      <c r="O13" s="30">
        <f t="shared" si="2"/>
        <v>0</v>
      </c>
      <c r="P13" s="30">
        <f>SUM(P9:P12)</f>
        <v>0</v>
      </c>
      <c r="Q13" s="30">
        <f>SUM(Q9:Q12)</f>
        <v>0</v>
      </c>
      <c r="R13" s="30">
        <f>SUM(R9:R12)</f>
        <v>0</v>
      </c>
      <c r="S13" s="30">
        <f>SUM(S9:S12)</f>
        <v>0</v>
      </c>
      <c r="T13" s="30">
        <f>SUM(T9:T12)</f>
        <v>0</v>
      </c>
      <c r="U13" s="23"/>
      <c r="V13" s="23"/>
      <c r="W13" s="63"/>
      <c r="X13" s="85"/>
      <c r="Y13" s="45" t="s">
        <v>52</v>
      </c>
      <c r="Z13" s="30">
        <f t="shared" ref="Z13:AE13" si="12">SUM(Z9:Z12)</f>
        <v>0</v>
      </c>
      <c r="AA13" s="30">
        <f t="shared" si="12"/>
        <v>0</v>
      </c>
      <c r="AB13" s="30">
        <f t="shared" si="12"/>
        <v>0</v>
      </c>
      <c r="AC13" s="30">
        <f t="shared" si="12"/>
        <v>0</v>
      </c>
      <c r="AD13" s="30">
        <f t="shared" si="12"/>
        <v>0</v>
      </c>
      <c r="AE13" s="30">
        <f t="shared" si="12"/>
        <v>0</v>
      </c>
      <c r="AF13" s="30">
        <f t="shared" si="4"/>
        <v>0</v>
      </c>
      <c r="AG13" s="30">
        <f>SUM(AG9:AG12)</f>
        <v>0</v>
      </c>
      <c r="AH13" s="23"/>
      <c r="AI13" s="30">
        <f t="shared" si="5"/>
        <v>0</v>
      </c>
      <c r="AJ13" s="30">
        <f t="shared" si="6"/>
        <v>0</v>
      </c>
    </row>
    <row r="14" spans="2:36" ht="15.75" customHeight="1" x14ac:dyDescent="0.25">
      <c r="B14" s="56" t="s">
        <v>91</v>
      </c>
      <c r="C14" s="83" t="s">
        <v>53</v>
      </c>
      <c r="D14" s="45">
        <v>2015</v>
      </c>
      <c r="E14" s="29"/>
      <c r="F14" s="29"/>
      <c r="G14" s="30">
        <f t="shared" si="0"/>
        <v>0</v>
      </c>
      <c r="H14" s="29"/>
      <c r="I14" s="29"/>
      <c r="J14" s="29"/>
      <c r="K14" s="29"/>
      <c r="L14" s="29"/>
      <c r="M14" s="29"/>
      <c r="N14" s="29"/>
      <c r="O14" s="30">
        <f t="shared" si="2"/>
        <v>0</v>
      </c>
      <c r="P14" s="29"/>
      <c r="Q14" s="29"/>
      <c r="R14" s="29"/>
      <c r="S14" s="29"/>
      <c r="T14" s="29"/>
      <c r="U14" s="23"/>
      <c r="V14" s="23"/>
      <c r="W14" s="61" t="s">
        <v>91</v>
      </c>
      <c r="X14" s="83" t="s">
        <v>53</v>
      </c>
      <c r="Y14" s="45">
        <v>2015</v>
      </c>
      <c r="Z14" s="29"/>
      <c r="AA14" s="29"/>
      <c r="AB14" s="29"/>
      <c r="AC14" s="29"/>
      <c r="AD14" s="29"/>
      <c r="AE14" s="29"/>
      <c r="AF14" s="30">
        <f t="shared" si="4"/>
        <v>0</v>
      </c>
      <c r="AG14" s="29"/>
      <c r="AH14" s="23"/>
      <c r="AI14" s="30">
        <f t="shared" si="5"/>
        <v>0</v>
      </c>
      <c r="AJ14" s="30">
        <f t="shared" si="6"/>
        <v>0</v>
      </c>
    </row>
    <row r="15" spans="2:36" ht="15.75" customHeight="1" x14ac:dyDescent="0.25">
      <c r="B15" s="57"/>
      <c r="C15" s="84"/>
      <c r="D15" s="45">
        <v>2014</v>
      </c>
      <c r="E15" s="29"/>
      <c r="F15" s="29"/>
      <c r="G15" s="30">
        <f t="shared" si="0"/>
        <v>0</v>
      </c>
      <c r="H15" s="29"/>
      <c r="I15" s="29"/>
      <c r="J15" s="29"/>
      <c r="K15" s="29"/>
      <c r="L15" s="29"/>
      <c r="M15" s="29"/>
      <c r="N15" s="29"/>
      <c r="O15" s="30">
        <f t="shared" si="2"/>
        <v>0</v>
      </c>
      <c r="P15" s="29"/>
      <c r="Q15" s="29"/>
      <c r="R15" s="29"/>
      <c r="S15" s="29"/>
      <c r="T15" s="29"/>
      <c r="U15" s="23"/>
      <c r="V15" s="23"/>
      <c r="W15" s="62"/>
      <c r="X15" s="84"/>
      <c r="Y15" s="45">
        <v>2014</v>
      </c>
      <c r="Z15" s="29"/>
      <c r="AA15" s="29"/>
      <c r="AB15" s="29"/>
      <c r="AC15" s="29"/>
      <c r="AD15" s="29"/>
      <c r="AE15" s="29"/>
      <c r="AF15" s="30">
        <f t="shared" si="4"/>
        <v>0</v>
      </c>
      <c r="AG15" s="29"/>
      <c r="AH15" s="23"/>
      <c r="AI15" s="30">
        <f t="shared" si="5"/>
        <v>0</v>
      </c>
      <c r="AJ15" s="30">
        <f t="shared" si="6"/>
        <v>0</v>
      </c>
    </row>
    <row r="16" spans="2:36" ht="15.75" customHeight="1" x14ac:dyDescent="0.25">
      <c r="B16" s="57"/>
      <c r="C16" s="84"/>
      <c r="D16" s="45">
        <v>2013</v>
      </c>
      <c r="E16" s="29"/>
      <c r="F16" s="29"/>
      <c r="G16" s="30">
        <f t="shared" si="0"/>
        <v>0</v>
      </c>
      <c r="H16" s="29"/>
      <c r="I16" s="29"/>
      <c r="J16" s="29"/>
      <c r="K16" s="29"/>
      <c r="L16" s="29"/>
      <c r="M16" s="29"/>
      <c r="N16" s="29"/>
      <c r="O16" s="30">
        <f t="shared" si="2"/>
        <v>0</v>
      </c>
      <c r="P16" s="29"/>
      <c r="Q16" s="29"/>
      <c r="R16" s="29"/>
      <c r="S16" s="29"/>
      <c r="T16" s="29"/>
      <c r="U16" s="23"/>
      <c r="V16" s="23"/>
      <c r="W16" s="62"/>
      <c r="X16" s="84"/>
      <c r="Y16" s="45">
        <v>2013</v>
      </c>
      <c r="Z16" s="29"/>
      <c r="AA16" s="29"/>
      <c r="AB16" s="29"/>
      <c r="AC16" s="29"/>
      <c r="AD16" s="29"/>
      <c r="AE16" s="29"/>
      <c r="AF16" s="30">
        <f t="shared" si="4"/>
        <v>0</v>
      </c>
      <c r="AG16" s="29"/>
      <c r="AH16" s="23"/>
      <c r="AI16" s="30">
        <f t="shared" si="5"/>
        <v>0</v>
      </c>
      <c r="AJ16" s="30">
        <f t="shared" si="6"/>
        <v>0</v>
      </c>
    </row>
    <row r="17" spans="2:36" ht="15.75" customHeight="1" x14ac:dyDescent="0.25">
      <c r="B17" s="57"/>
      <c r="C17" s="84"/>
      <c r="D17" s="45" t="s">
        <v>45</v>
      </c>
      <c r="E17" s="29"/>
      <c r="F17" s="29"/>
      <c r="G17" s="30">
        <f t="shared" si="0"/>
        <v>0</v>
      </c>
      <c r="H17" s="29"/>
      <c r="I17" s="29"/>
      <c r="J17" s="29"/>
      <c r="K17" s="29"/>
      <c r="L17" s="29"/>
      <c r="M17" s="29"/>
      <c r="N17" s="29"/>
      <c r="O17" s="30">
        <f t="shared" si="2"/>
        <v>0</v>
      </c>
      <c r="P17" s="29"/>
      <c r="Q17" s="29"/>
      <c r="R17" s="29"/>
      <c r="S17" s="29"/>
      <c r="T17" s="29"/>
      <c r="U17" s="23"/>
      <c r="V17" s="23"/>
      <c r="W17" s="62"/>
      <c r="X17" s="84"/>
      <c r="Y17" s="45" t="s">
        <v>45</v>
      </c>
      <c r="Z17" s="29"/>
      <c r="AA17" s="29"/>
      <c r="AB17" s="29"/>
      <c r="AC17" s="29"/>
      <c r="AD17" s="29"/>
      <c r="AE17" s="29"/>
      <c r="AF17" s="30">
        <f t="shared" si="4"/>
        <v>0</v>
      </c>
      <c r="AG17" s="29"/>
      <c r="AH17" s="23"/>
      <c r="AI17" s="30">
        <f t="shared" si="5"/>
        <v>0</v>
      </c>
      <c r="AJ17" s="30">
        <f t="shared" si="6"/>
        <v>0</v>
      </c>
    </row>
    <row r="18" spans="2:36" s="46" customFormat="1" ht="15.75" customHeight="1" x14ac:dyDescent="0.25">
      <c r="B18" s="58"/>
      <c r="C18" s="85"/>
      <c r="D18" s="45" t="s">
        <v>52</v>
      </c>
      <c r="E18" s="30">
        <f>SUM(E14:E17)</f>
        <v>0</v>
      </c>
      <c r="F18" s="30">
        <f>SUM(F14:F17)</f>
        <v>0</v>
      </c>
      <c r="G18" s="30">
        <f t="shared" si="0"/>
        <v>0</v>
      </c>
      <c r="H18" s="30">
        <f t="shared" ref="H18:N18" si="13">SUM(H14:H17)</f>
        <v>0</v>
      </c>
      <c r="I18" s="30">
        <f t="shared" si="13"/>
        <v>0</v>
      </c>
      <c r="J18" s="30">
        <f t="shared" si="13"/>
        <v>0</v>
      </c>
      <c r="K18" s="30">
        <f t="shared" si="13"/>
        <v>0</v>
      </c>
      <c r="L18" s="30">
        <f t="shared" si="13"/>
        <v>0</v>
      </c>
      <c r="M18" s="30">
        <f t="shared" si="13"/>
        <v>0</v>
      </c>
      <c r="N18" s="30">
        <f t="shared" si="13"/>
        <v>0</v>
      </c>
      <c r="O18" s="30">
        <f t="shared" si="2"/>
        <v>0</v>
      </c>
      <c r="P18" s="30">
        <f>SUM(P14:P17)</f>
        <v>0</v>
      </c>
      <c r="Q18" s="30">
        <f>SUM(Q14:Q17)</f>
        <v>0</v>
      </c>
      <c r="R18" s="30">
        <f>SUM(R14:R17)</f>
        <v>0</v>
      </c>
      <c r="S18" s="30">
        <f>SUM(S14:S17)</f>
        <v>0</v>
      </c>
      <c r="T18" s="30">
        <f>SUM(T14:T17)</f>
        <v>0</v>
      </c>
      <c r="U18" s="23"/>
      <c r="V18" s="23"/>
      <c r="W18" s="63"/>
      <c r="X18" s="85"/>
      <c r="Y18" s="45" t="s">
        <v>52</v>
      </c>
      <c r="Z18" s="30">
        <f t="shared" ref="Z18:AE18" si="14">SUM(Z14:Z17)</f>
        <v>0</v>
      </c>
      <c r="AA18" s="30">
        <f t="shared" si="14"/>
        <v>0</v>
      </c>
      <c r="AB18" s="30">
        <f t="shared" si="14"/>
        <v>0</v>
      </c>
      <c r="AC18" s="30">
        <f t="shared" si="14"/>
        <v>0</v>
      </c>
      <c r="AD18" s="30">
        <f t="shared" si="14"/>
        <v>0</v>
      </c>
      <c r="AE18" s="30">
        <f t="shared" si="14"/>
        <v>0</v>
      </c>
      <c r="AF18" s="30">
        <f t="shared" si="4"/>
        <v>0</v>
      </c>
      <c r="AG18" s="30">
        <f>SUM(AG14:AG17)</f>
        <v>0</v>
      </c>
      <c r="AH18" s="23"/>
      <c r="AI18" s="30">
        <f t="shared" si="5"/>
        <v>0</v>
      </c>
      <c r="AJ18" s="30">
        <f t="shared" si="6"/>
        <v>0</v>
      </c>
    </row>
    <row r="19" spans="2:36" s="46" customFormat="1" ht="47.25" x14ac:dyDescent="0.25">
      <c r="B19" s="58" t="s">
        <v>21</v>
      </c>
      <c r="C19" s="60" t="s">
        <v>3</v>
      </c>
      <c r="D19" s="45" t="s">
        <v>52</v>
      </c>
      <c r="E19" s="30">
        <f>E24+E29</f>
        <v>0</v>
      </c>
      <c r="F19" s="30">
        <f>F24+F29</f>
        <v>0</v>
      </c>
      <c r="G19" s="30">
        <f t="shared" si="0"/>
        <v>0</v>
      </c>
      <c r="H19" s="30">
        <f t="shared" ref="H19:N19" si="15">H24+H29</f>
        <v>0</v>
      </c>
      <c r="I19" s="30">
        <f t="shared" si="15"/>
        <v>0</v>
      </c>
      <c r="J19" s="30">
        <f t="shared" si="15"/>
        <v>0</v>
      </c>
      <c r="K19" s="30">
        <f t="shared" si="15"/>
        <v>0</v>
      </c>
      <c r="L19" s="30">
        <f t="shared" si="15"/>
        <v>0</v>
      </c>
      <c r="M19" s="30">
        <f t="shared" si="15"/>
        <v>0</v>
      </c>
      <c r="N19" s="30">
        <f t="shared" si="15"/>
        <v>0</v>
      </c>
      <c r="O19" s="30">
        <f t="shared" si="2"/>
        <v>0</v>
      </c>
      <c r="P19" s="30">
        <f>P24+P29</f>
        <v>0</v>
      </c>
      <c r="Q19" s="30">
        <f>Q24+Q29</f>
        <v>0</v>
      </c>
      <c r="R19" s="30">
        <f>R24+R29</f>
        <v>0</v>
      </c>
      <c r="S19" s="30">
        <f>S24+S29</f>
        <v>0</v>
      </c>
      <c r="T19" s="30">
        <f>T24+T29</f>
        <v>0</v>
      </c>
      <c r="U19" s="23"/>
      <c r="V19" s="23"/>
      <c r="W19" s="63" t="s">
        <v>21</v>
      </c>
      <c r="X19" s="65" t="s">
        <v>3</v>
      </c>
      <c r="Y19" s="45" t="s">
        <v>52</v>
      </c>
      <c r="Z19" s="30">
        <f t="shared" ref="Z19:AE19" si="16">Z24+Z29</f>
        <v>0</v>
      </c>
      <c r="AA19" s="30">
        <f t="shared" si="16"/>
        <v>0</v>
      </c>
      <c r="AB19" s="30">
        <f t="shared" si="16"/>
        <v>0</v>
      </c>
      <c r="AC19" s="30">
        <f t="shared" si="16"/>
        <v>0</v>
      </c>
      <c r="AD19" s="30">
        <f t="shared" si="16"/>
        <v>0</v>
      </c>
      <c r="AE19" s="30">
        <f t="shared" si="16"/>
        <v>0</v>
      </c>
      <c r="AF19" s="30">
        <f t="shared" si="4"/>
        <v>0</v>
      </c>
      <c r="AG19" s="30">
        <f>AG24+AG29</f>
        <v>0</v>
      </c>
      <c r="AH19" s="23"/>
      <c r="AI19" s="30">
        <f t="shared" si="5"/>
        <v>0</v>
      </c>
      <c r="AJ19" s="30">
        <f t="shared" si="6"/>
        <v>0</v>
      </c>
    </row>
    <row r="20" spans="2:36" ht="15.75" customHeight="1" x14ac:dyDescent="0.25">
      <c r="B20" s="56" t="s">
        <v>56</v>
      </c>
      <c r="C20" s="83" t="s">
        <v>141</v>
      </c>
      <c r="D20" s="45">
        <v>2015</v>
      </c>
      <c r="E20" s="29"/>
      <c r="F20" s="29"/>
      <c r="G20" s="30">
        <f t="shared" si="0"/>
        <v>0</v>
      </c>
      <c r="H20" s="29"/>
      <c r="I20" s="29"/>
      <c r="J20" s="29"/>
      <c r="K20" s="29"/>
      <c r="L20" s="29"/>
      <c r="M20" s="29"/>
      <c r="N20" s="29"/>
      <c r="O20" s="30">
        <f t="shared" si="2"/>
        <v>0</v>
      </c>
      <c r="P20" s="29"/>
      <c r="Q20" s="29"/>
      <c r="R20" s="29"/>
      <c r="S20" s="29"/>
      <c r="T20" s="29"/>
      <c r="U20" s="23"/>
      <c r="V20" s="23"/>
      <c r="W20" s="61" t="s">
        <v>56</v>
      </c>
      <c r="X20" s="83" t="s">
        <v>141</v>
      </c>
      <c r="Y20" s="45">
        <v>2015</v>
      </c>
      <c r="Z20" s="29"/>
      <c r="AA20" s="29"/>
      <c r="AB20" s="29"/>
      <c r="AC20" s="29"/>
      <c r="AD20" s="29"/>
      <c r="AE20" s="29"/>
      <c r="AF20" s="30">
        <f t="shared" si="4"/>
        <v>0</v>
      </c>
      <c r="AG20" s="29"/>
      <c r="AH20" s="23"/>
      <c r="AI20" s="30">
        <f t="shared" si="5"/>
        <v>0</v>
      </c>
      <c r="AJ20" s="30">
        <f t="shared" si="6"/>
        <v>0</v>
      </c>
    </row>
    <row r="21" spans="2:36" ht="15.75" customHeight="1" x14ac:dyDescent="0.25">
      <c r="B21" s="57"/>
      <c r="C21" s="84"/>
      <c r="D21" s="45">
        <v>2014</v>
      </c>
      <c r="E21" s="29"/>
      <c r="F21" s="29"/>
      <c r="G21" s="30">
        <f t="shared" si="0"/>
        <v>0</v>
      </c>
      <c r="H21" s="29"/>
      <c r="I21" s="29"/>
      <c r="J21" s="29"/>
      <c r="K21" s="29"/>
      <c r="L21" s="29"/>
      <c r="M21" s="29"/>
      <c r="N21" s="29"/>
      <c r="O21" s="30">
        <f t="shared" si="2"/>
        <v>0</v>
      </c>
      <c r="P21" s="29"/>
      <c r="Q21" s="29"/>
      <c r="R21" s="29"/>
      <c r="S21" s="29"/>
      <c r="T21" s="29"/>
      <c r="U21" s="23"/>
      <c r="V21" s="23"/>
      <c r="W21" s="62"/>
      <c r="X21" s="84"/>
      <c r="Y21" s="45">
        <v>2014</v>
      </c>
      <c r="Z21" s="29"/>
      <c r="AA21" s="29"/>
      <c r="AB21" s="29"/>
      <c r="AC21" s="29"/>
      <c r="AD21" s="29"/>
      <c r="AE21" s="29"/>
      <c r="AF21" s="30">
        <f t="shared" si="4"/>
        <v>0</v>
      </c>
      <c r="AG21" s="29"/>
      <c r="AH21" s="23"/>
      <c r="AI21" s="30">
        <f t="shared" si="5"/>
        <v>0</v>
      </c>
      <c r="AJ21" s="30">
        <f t="shared" si="6"/>
        <v>0</v>
      </c>
    </row>
    <row r="22" spans="2:36" ht="15.75" customHeight="1" x14ac:dyDescent="0.25">
      <c r="B22" s="57"/>
      <c r="C22" s="84"/>
      <c r="D22" s="45">
        <v>2013</v>
      </c>
      <c r="E22" s="29"/>
      <c r="F22" s="29"/>
      <c r="G22" s="30">
        <f t="shared" si="0"/>
        <v>0</v>
      </c>
      <c r="H22" s="29"/>
      <c r="I22" s="29"/>
      <c r="J22" s="29"/>
      <c r="K22" s="29"/>
      <c r="L22" s="29"/>
      <c r="M22" s="29"/>
      <c r="N22" s="29"/>
      <c r="O22" s="30">
        <f t="shared" si="2"/>
        <v>0</v>
      </c>
      <c r="P22" s="29"/>
      <c r="Q22" s="29"/>
      <c r="R22" s="29"/>
      <c r="S22" s="29"/>
      <c r="T22" s="29"/>
      <c r="U22" s="23"/>
      <c r="V22" s="23"/>
      <c r="W22" s="62"/>
      <c r="X22" s="84"/>
      <c r="Y22" s="45">
        <v>2013</v>
      </c>
      <c r="Z22" s="29"/>
      <c r="AA22" s="29"/>
      <c r="AB22" s="29"/>
      <c r="AC22" s="29"/>
      <c r="AD22" s="29"/>
      <c r="AE22" s="29"/>
      <c r="AF22" s="30">
        <f t="shared" si="4"/>
        <v>0</v>
      </c>
      <c r="AG22" s="29"/>
      <c r="AH22" s="23"/>
      <c r="AI22" s="30">
        <f t="shared" si="5"/>
        <v>0</v>
      </c>
      <c r="AJ22" s="30">
        <f t="shared" si="6"/>
        <v>0</v>
      </c>
    </row>
    <row r="23" spans="2:36" ht="15.75" customHeight="1" x14ac:dyDescent="0.25">
      <c r="B23" s="57"/>
      <c r="C23" s="84"/>
      <c r="D23" s="45" t="s">
        <v>45</v>
      </c>
      <c r="E23" s="29"/>
      <c r="F23" s="29"/>
      <c r="G23" s="30">
        <f t="shared" si="0"/>
        <v>0</v>
      </c>
      <c r="H23" s="29"/>
      <c r="I23" s="29"/>
      <c r="J23" s="29"/>
      <c r="K23" s="29"/>
      <c r="L23" s="29"/>
      <c r="M23" s="29"/>
      <c r="N23" s="29"/>
      <c r="O23" s="30">
        <f t="shared" si="2"/>
        <v>0</v>
      </c>
      <c r="P23" s="29"/>
      <c r="Q23" s="29"/>
      <c r="R23" s="29"/>
      <c r="S23" s="29"/>
      <c r="T23" s="29"/>
      <c r="U23" s="23"/>
      <c r="V23" s="23"/>
      <c r="W23" s="62"/>
      <c r="X23" s="84"/>
      <c r="Y23" s="45" t="s">
        <v>45</v>
      </c>
      <c r="Z23" s="29"/>
      <c r="AA23" s="29"/>
      <c r="AB23" s="29"/>
      <c r="AC23" s="29"/>
      <c r="AD23" s="29"/>
      <c r="AE23" s="29"/>
      <c r="AF23" s="30">
        <f t="shared" si="4"/>
        <v>0</v>
      </c>
      <c r="AG23" s="29"/>
      <c r="AH23" s="23"/>
      <c r="AI23" s="30">
        <f t="shared" si="5"/>
        <v>0</v>
      </c>
      <c r="AJ23" s="30">
        <f t="shared" si="6"/>
        <v>0</v>
      </c>
    </row>
    <row r="24" spans="2:36" s="46" customFormat="1" ht="15.75" customHeight="1" x14ac:dyDescent="0.25">
      <c r="B24" s="58"/>
      <c r="C24" s="85"/>
      <c r="D24" s="45" t="s">
        <v>52</v>
      </c>
      <c r="E24" s="30">
        <f>SUM(E20:E23)</f>
        <v>0</v>
      </c>
      <c r="F24" s="30">
        <f>SUM(F20:F23)</f>
        <v>0</v>
      </c>
      <c r="G24" s="30">
        <f t="shared" si="0"/>
        <v>0</v>
      </c>
      <c r="H24" s="30">
        <f t="shared" ref="H24:N24" si="17">SUM(H20:H23)</f>
        <v>0</v>
      </c>
      <c r="I24" s="30">
        <f t="shared" si="17"/>
        <v>0</v>
      </c>
      <c r="J24" s="30">
        <f t="shared" si="17"/>
        <v>0</v>
      </c>
      <c r="K24" s="30">
        <f t="shared" si="17"/>
        <v>0</v>
      </c>
      <c r="L24" s="30">
        <f t="shared" si="17"/>
        <v>0</v>
      </c>
      <c r="M24" s="30">
        <f t="shared" si="17"/>
        <v>0</v>
      </c>
      <c r="N24" s="30">
        <f t="shared" si="17"/>
        <v>0</v>
      </c>
      <c r="O24" s="30">
        <f t="shared" si="2"/>
        <v>0</v>
      </c>
      <c r="P24" s="30">
        <f>SUM(P20:P23)</f>
        <v>0</v>
      </c>
      <c r="Q24" s="30">
        <f>SUM(Q20:Q23)</f>
        <v>0</v>
      </c>
      <c r="R24" s="30">
        <f>SUM(R20:R23)</f>
        <v>0</v>
      </c>
      <c r="S24" s="30">
        <f>SUM(S20:S23)</f>
        <v>0</v>
      </c>
      <c r="T24" s="30">
        <f>SUM(T20:T23)</f>
        <v>0</v>
      </c>
      <c r="U24" s="23"/>
      <c r="V24" s="23"/>
      <c r="W24" s="63"/>
      <c r="X24" s="85"/>
      <c r="Y24" s="45" t="s">
        <v>52</v>
      </c>
      <c r="Z24" s="30">
        <f t="shared" ref="Z24:AE24" si="18">SUM(Z20:Z23)</f>
        <v>0</v>
      </c>
      <c r="AA24" s="30">
        <f t="shared" si="18"/>
        <v>0</v>
      </c>
      <c r="AB24" s="30">
        <f t="shared" si="18"/>
        <v>0</v>
      </c>
      <c r="AC24" s="30">
        <f t="shared" si="18"/>
        <v>0</v>
      </c>
      <c r="AD24" s="30">
        <f t="shared" si="18"/>
        <v>0</v>
      </c>
      <c r="AE24" s="30">
        <f t="shared" si="18"/>
        <v>0</v>
      </c>
      <c r="AF24" s="30">
        <f t="shared" si="4"/>
        <v>0</v>
      </c>
      <c r="AG24" s="30">
        <f>SUM(AG20:AG23)</f>
        <v>0</v>
      </c>
      <c r="AH24" s="23"/>
      <c r="AI24" s="30">
        <f t="shared" si="5"/>
        <v>0</v>
      </c>
      <c r="AJ24" s="30">
        <f t="shared" si="6"/>
        <v>0</v>
      </c>
    </row>
    <row r="25" spans="2:36" ht="15.75" customHeight="1" x14ac:dyDescent="0.25">
      <c r="B25" s="56" t="s">
        <v>63</v>
      </c>
      <c r="C25" s="83" t="s">
        <v>53</v>
      </c>
      <c r="D25" s="45">
        <v>2015</v>
      </c>
      <c r="E25" s="29"/>
      <c r="F25" s="29"/>
      <c r="G25" s="30">
        <f t="shared" si="0"/>
        <v>0</v>
      </c>
      <c r="H25" s="29"/>
      <c r="I25" s="29"/>
      <c r="J25" s="29"/>
      <c r="K25" s="29"/>
      <c r="L25" s="29"/>
      <c r="M25" s="29"/>
      <c r="N25" s="29"/>
      <c r="O25" s="30">
        <f t="shared" si="2"/>
        <v>0</v>
      </c>
      <c r="P25" s="29"/>
      <c r="Q25" s="29"/>
      <c r="R25" s="29"/>
      <c r="S25" s="29"/>
      <c r="T25" s="29"/>
      <c r="U25" s="23"/>
      <c r="V25" s="23"/>
      <c r="W25" s="61" t="s">
        <v>63</v>
      </c>
      <c r="X25" s="83" t="s">
        <v>53</v>
      </c>
      <c r="Y25" s="45">
        <v>2015</v>
      </c>
      <c r="Z25" s="29"/>
      <c r="AA25" s="29"/>
      <c r="AB25" s="29"/>
      <c r="AC25" s="29"/>
      <c r="AD25" s="29"/>
      <c r="AE25" s="29"/>
      <c r="AF25" s="30">
        <f t="shared" si="4"/>
        <v>0</v>
      </c>
      <c r="AG25" s="29"/>
      <c r="AH25" s="23"/>
      <c r="AI25" s="30">
        <f t="shared" si="5"/>
        <v>0</v>
      </c>
      <c r="AJ25" s="30">
        <f t="shared" si="6"/>
        <v>0</v>
      </c>
    </row>
    <row r="26" spans="2:36" ht="15.75" customHeight="1" x14ac:dyDescent="0.25">
      <c r="B26" s="57"/>
      <c r="C26" s="84"/>
      <c r="D26" s="45">
        <v>2014</v>
      </c>
      <c r="E26" s="29"/>
      <c r="F26" s="29"/>
      <c r="G26" s="30">
        <f t="shared" si="0"/>
        <v>0</v>
      </c>
      <c r="H26" s="29"/>
      <c r="I26" s="29"/>
      <c r="J26" s="29"/>
      <c r="K26" s="29"/>
      <c r="L26" s="29"/>
      <c r="M26" s="29"/>
      <c r="N26" s="29"/>
      <c r="O26" s="30">
        <f t="shared" si="2"/>
        <v>0</v>
      </c>
      <c r="P26" s="29"/>
      <c r="Q26" s="29"/>
      <c r="R26" s="29"/>
      <c r="S26" s="29"/>
      <c r="T26" s="29"/>
      <c r="U26" s="23"/>
      <c r="V26" s="23"/>
      <c r="W26" s="62"/>
      <c r="X26" s="84"/>
      <c r="Y26" s="45">
        <v>2014</v>
      </c>
      <c r="Z26" s="29"/>
      <c r="AA26" s="29"/>
      <c r="AB26" s="29"/>
      <c r="AC26" s="29"/>
      <c r="AD26" s="29"/>
      <c r="AE26" s="29"/>
      <c r="AF26" s="30">
        <f t="shared" si="4"/>
        <v>0</v>
      </c>
      <c r="AG26" s="29"/>
      <c r="AH26" s="23"/>
      <c r="AI26" s="30">
        <f t="shared" si="5"/>
        <v>0</v>
      </c>
      <c r="AJ26" s="30">
        <f t="shared" si="6"/>
        <v>0</v>
      </c>
    </row>
    <row r="27" spans="2:36" ht="15.75" customHeight="1" x14ac:dyDescent="0.25">
      <c r="B27" s="57"/>
      <c r="C27" s="84"/>
      <c r="D27" s="45">
        <v>2013</v>
      </c>
      <c r="E27" s="29"/>
      <c r="F27" s="29"/>
      <c r="G27" s="30">
        <f t="shared" si="0"/>
        <v>0</v>
      </c>
      <c r="H27" s="29"/>
      <c r="I27" s="29"/>
      <c r="J27" s="29"/>
      <c r="K27" s="29"/>
      <c r="L27" s="29"/>
      <c r="M27" s="29"/>
      <c r="N27" s="29"/>
      <c r="O27" s="30">
        <f t="shared" si="2"/>
        <v>0</v>
      </c>
      <c r="P27" s="29"/>
      <c r="Q27" s="29"/>
      <c r="R27" s="29"/>
      <c r="S27" s="29"/>
      <c r="T27" s="29"/>
      <c r="U27" s="23"/>
      <c r="V27" s="23"/>
      <c r="W27" s="62"/>
      <c r="X27" s="84"/>
      <c r="Y27" s="45">
        <v>2013</v>
      </c>
      <c r="Z27" s="29"/>
      <c r="AA27" s="29"/>
      <c r="AB27" s="29"/>
      <c r="AC27" s="29"/>
      <c r="AD27" s="29"/>
      <c r="AE27" s="29"/>
      <c r="AF27" s="30">
        <f t="shared" si="4"/>
        <v>0</v>
      </c>
      <c r="AG27" s="29"/>
      <c r="AH27" s="23"/>
      <c r="AI27" s="30">
        <f t="shared" si="5"/>
        <v>0</v>
      </c>
      <c r="AJ27" s="30">
        <f t="shared" si="6"/>
        <v>0</v>
      </c>
    </row>
    <row r="28" spans="2:36" ht="15.75" customHeight="1" x14ac:dyDescent="0.25">
      <c r="B28" s="57"/>
      <c r="C28" s="84"/>
      <c r="D28" s="45" t="s">
        <v>45</v>
      </c>
      <c r="E28" s="29"/>
      <c r="F28" s="29"/>
      <c r="G28" s="30">
        <f t="shared" si="0"/>
        <v>0</v>
      </c>
      <c r="H28" s="29"/>
      <c r="I28" s="29"/>
      <c r="J28" s="29"/>
      <c r="K28" s="29"/>
      <c r="L28" s="29"/>
      <c r="M28" s="29"/>
      <c r="N28" s="29"/>
      <c r="O28" s="30">
        <f t="shared" si="2"/>
        <v>0</v>
      </c>
      <c r="P28" s="29"/>
      <c r="Q28" s="29"/>
      <c r="R28" s="29"/>
      <c r="S28" s="29"/>
      <c r="T28" s="29"/>
      <c r="U28" s="23"/>
      <c r="V28" s="23"/>
      <c r="W28" s="62"/>
      <c r="X28" s="84"/>
      <c r="Y28" s="45" t="s">
        <v>45</v>
      </c>
      <c r="Z28" s="29"/>
      <c r="AA28" s="29"/>
      <c r="AB28" s="29"/>
      <c r="AC28" s="29"/>
      <c r="AD28" s="29"/>
      <c r="AE28" s="29"/>
      <c r="AF28" s="30">
        <f t="shared" si="4"/>
        <v>0</v>
      </c>
      <c r="AG28" s="29"/>
      <c r="AH28" s="23"/>
      <c r="AI28" s="30">
        <f t="shared" si="5"/>
        <v>0</v>
      </c>
      <c r="AJ28" s="30">
        <f t="shared" si="6"/>
        <v>0</v>
      </c>
    </row>
    <row r="29" spans="2:36" s="46" customFormat="1" ht="15.75" customHeight="1" x14ac:dyDescent="0.25">
      <c r="B29" s="58"/>
      <c r="C29" s="85"/>
      <c r="D29" s="45" t="s">
        <v>52</v>
      </c>
      <c r="E29" s="30">
        <f>SUM(E25:E28)</f>
        <v>0</v>
      </c>
      <c r="F29" s="30">
        <f>SUM(F25:F28)</f>
        <v>0</v>
      </c>
      <c r="G29" s="30">
        <f t="shared" si="0"/>
        <v>0</v>
      </c>
      <c r="H29" s="30">
        <f t="shared" ref="H29:N29" si="19">SUM(H25:H28)</f>
        <v>0</v>
      </c>
      <c r="I29" s="30">
        <f t="shared" si="19"/>
        <v>0</v>
      </c>
      <c r="J29" s="30">
        <f t="shared" si="19"/>
        <v>0</v>
      </c>
      <c r="K29" s="30">
        <f t="shared" si="19"/>
        <v>0</v>
      </c>
      <c r="L29" s="30">
        <f t="shared" si="19"/>
        <v>0</v>
      </c>
      <c r="M29" s="30">
        <f t="shared" si="19"/>
        <v>0</v>
      </c>
      <c r="N29" s="30">
        <f t="shared" si="19"/>
        <v>0</v>
      </c>
      <c r="O29" s="30">
        <f t="shared" si="2"/>
        <v>0</v>
      </c>
      <c r="P29" s="30">
        <f>SUM(P25:P28)</f>
        <v>0</v>
      </c>
      <c r="Q29" s="30">
        <f>SUM(Q25:Q28)</f>
        <v>0</v>
      </c>
      <c r="R29" s="30">
        <f>SUM(R25:R28)</f>
        <v>0</v>
      </c>
      <c r="S29" s="30">
        <f>SUM(S25:S28)</f>
        <v>0</v>
      </c>
      <c r="T29" s="30">
        <f>SUM(T25:T28)</f>
        <v>0</v>
      </c>
      <c r="U29" s="23"/>
      <c r="V29" s="23"/>
      <c r="W29" s="63"/>
      <c r="X29" s="85"/>
      <c r="Y29" s="45" t="s">
        <v>52</v>
      </c>
      <c r="Z29" s="30">
        <f t="shared" ref="Z29:AE29" si="20">SUM(Z25:Z28)</f>
        <v>0</v>
      </c>
      <c r="AA29" s="30">
        <f t="shared" si="20"/>
        <v>0</v>
      </c>
      <c r="AB29" s="30">
        <f t="shared" si="20"/>
        <v>0</v>
      </c>
      <c r="AC29" s="30">
        <f t="shared" si="20"/>
        <v>0</v>
      </c>
      <c r="AD29" s="30">
        <f t="shared" si="20"/>
        <v>0</v>
      </c>
      <c r="AE29" s="30">
        <f t="shared" si="20"/>
        <v>0</v>
      </c>
      <c r="AF29" s="30">
        <f t="shared" si="4"/>
        <v>0</v>
      </c>
      <c r="AG29" s="30">
        <f>SUM(AG25:AG28)</f>
        <v>0</v>
      </c>
      <c r="AH29" s="23"/>
      <c r="AI29" s="30">
        <f t="shared" si="5"/>
        <v>0</v>
      </c>
      <c r="AJ29" s="30">
        <f t="shared" si="6"/>
        <v>0</v>
      </c>
    </row>
    <row r="30" spans="2:36" s="46" customFormat="1" x14ac:dyDescent="0.25">
      <c r="B30" s="6" t="s">
        <v>22</v>
      </c>
      <c r="C30" s="27" t="s">
        <v>4</v>
      </c>
      <c r="D30" s="45" t="s">
        <v>52</v>
      </c>
      <c r="E30" s="30">
        <f>E35</f>
        <v>0</v>
      </c>
      <c r="F30" s="30">
        <f>F35</f>
        <v>0</v>
      </c>
      <c r="G30" s="30">
        <f t="shared" si="0"/>
        <v>0</v>
      </c>
      <c r="H30" s="30">
        <f t="shared" ref="H30:N30" si="21">H35</f>
        <v>0</v>
      </c>
      <c r="I30" s="30">
        <f t="shared" si="21"/>
        <v>0</v>
      </c>
      <c r="J30" s="30">
        <f t="shared" si="21"/>
        <v>0</v>
      </c>
      <c r="K30" s="30">
        <f t="shared" si="21"/>
        <v>0</v>
      </c>
      <c r="L30" s="30">
        <f t="shared" si="21"/>
        <v>0</v>
      </c>
      <c r="M30" s="30">
        <f t="shared" si="21"/>
        <v>0</v>
      </c>
      <c r="N30" s="30">
        <f t="shared" si="21"/>
        <v>0</v>
      </c>
      <c r="O30" s="30">
        <f t="shared" si="2"/>
        <v>0</v>
      </c>
      <c r="P30" s="30">
        <f>P35</f>
        <v>0</v>
      </c>
      <c r="Q30" s="30">
        <f>Q35</f>
        <v>0</v>
      </c>
      <c r="R30" s="30">
        <f>R35</f>
        <v>0</v>
      </c>
      <c r="S30" s="30">
        <f>S35</f>
        <v>0</v>
      </c>
      <c r="T30" s="30">
        <f>T35</f>
        <v>0</v>
      </c>
      <c r="U30" s="23"/>
      <c r="V30" s="23"/>
      <c r="W30" s="6" t="s">
        <v>22</v>
      </c>
      <c r="X30" s="27" t="s">
        <v>4</v>
      </c>
      <c r="Y30" s="45" t="s">
        <v>52</v>
      </c>
      <c r="Z30" s="30">
        <f t="shared" ref="Z30:AE30" si="22">Z35</f>
        <v>0</v>
      </c>
      <c r="AA30" s="30">
        <f t="shared" si="22"/>
        <v>0</v>
      </c>
      <c r="AB30" s="30">
        <f t="shared" si="22"/>
        <v>0</v>
      </c>
      <c r="AC30" s="30">
        <f t="shared" si="22"/>
        <v>0</v>
      </c>
      <c r="AD30" s="30">
        <f t="shared" si="22"/>
        <v>0</v>
      </c>
      <c r="AE30" s="30">
        <f t="shared" si="22"/>
        <v>0</v>
      </c>
      <c r="AF30" s="30">
        <f t="shared" si="4"/>
        <v>0</v>
      </c>
      <c r="AG30" s="30">
        <f>AG35</f>
        <v>0</v>
      </c>
      <c r="AH30" s="23"/>
      <c r="AI30" s="30">
        <f t="shared" si="5"/>
        <v>0</v>
      </c>
      <c r="AJ30" s="30">
        <f t="shared" si="6"/>
        <v>0</v>
      </c>
    </row>
    <row r="31" spans="2:36" ht="15.75" customHeight="1" x14ac:dyDescent="0.25">
      <c r="B31" s="56"/>
      <c r="C31" s="83"/>
      <c r="D31" s="45">
        <v>2015</v>
      </c>
      <c r="E31" s="29"/>
      <c r="F31" s="29"/>
      <c r="G31" s="30">
        <f t="shared" si="0"/>
        <v>0</v>
      </c>
      <c r="H31" s="29"/>
      <c r="I31" s="29"/>
      <c r="J31" s="29"/>
      <c r="K31" s="29"/>
      <c r="L31" s="29"/>
      <c r="M31" s="29"/>
      <c r="N31" s="29"/>
      <c r="O31" s="30">
        <f t="shared" si="2"/>
        <v>0</v>
      </c>
      <c r="P31" s="29"/>
      <c r="Q31" s="29"/>
      <c r="R31" s="29"/>
      <c r="S31" s="29"/>
      <c r="T31" s="29"/>
      <c r="U31" s="23"/>
      <c r="V31" s="23"/>
      <c r="W31" s="61"/>
      <c r="X31" s="83"/>
      <c r="Y31" s="45">
        <v>2015</v>
      </c>
      <c r="Z31" s="29"/>
      <c r="AA31" s="29"/>
      <c r="AB31" s="29"/>
      <c r="AC31" s="29"/>
      <c r="AD31" s="29"/>
      <c r="AE31" s="29"/>
      <c r="AF31" s="30">
        <f t="shared" si="4"/>
        <v>0</v>
      </c>
      <c r="AG31" s="29"/>
      <c r="AH31" s="23"/>
      <c r="AI31" s="30">
        <f t="shared" si="5"/>
        <v>0</v>
      </c>
      <c r="AJ31" s="30">
        <f t="shared" si="6"/>
        <v>0</v>
      </c>
    </row>
    <row r="32" spans="2:36" ht="15.75" customHeight="1" x14ac:dyDescent="0.25">
      <c r="B32" s="57"/>
      <c r="C32" s="84"/>
      <c r="D32" s="45">
        <v>2014</v>
      </c>
      <c r="E32" s="29"/>
      <c r="F32" s="29"/>
      <c r="G32" s="30">
        <f t="shared" si="0"/>
        <v>0</v>
      </c>
      <c r="H32" s="29"/>
      <c r="I32" s="29"/>
      <c r="J32" s="29"/>
      <c r="K32" s="29"/>
      <c r="L32" s="29"/>
      <c r="M32" s="29"/>
      <c r="N32" s="29"/>
      <c r="O32" s="30">
        <f t="shared" si="2"/>
        <v>0</v>
      </c>
      <c r="P32" s="29"/>
      <c r="Q32" s="29"/>
      <c r="R32" s="29"/>
      <c r="S32" s="29"/>
      <c r="T32" s="29"/>
      <c r="U32" s="23"/>
      <c r="V32" s="23"/>
      <c r="W32" s="62"/>
      <c r="X32" s="84"/>
      <c r="Y32" s="45">
        <v>2014</v>
      </c>
      <c r="Z32" s="29"/>
      <c r="AA32" s="29"/>
      <c r="AB32" s="29"/>
      <c r="AC32" s="29"/>
      <c r="AD32" s="29"/>
      <c r="AE32" s="29"/>
      <c r="AF32" s="30">
        <f t="shared" si="4"/>
        <v>0</v>
      </c>
      <c r="AG32" s="29"/>
      <c r="AH32" s="23"/>
      <c r="AI32" s="30">
        <f t="shared" si="5"/>
        <v>0</v>
      </c>
      <c r="AJ32" s="30">
        <f t="shared" si="6"/>
        <v>0</v>
      </c>
    </row>
    <row r="33" spans="2:36" ht="15.75" customHeight="1" x14ac:dyDescent="0.25">
      <c r="B33" s="57"/>
      <c r="C33" s="84"/>
      <c r="D33" s="45">
        <v>2013</v>
      </c>
      <c r="E33" s="29"/>
      <c r="F33" s="29"/>
      <c r="G33" s="30">
        <f t="shared" si="0"/>
        <v>0</v>
      </c>
      <c r="H33" s="29"/>
      <c r="I33" s="29"/>
      <c r="J33" s="29"/>
      <c r="K33" s="29"/>
      <c r="L33" s="29"/>
      <c r="M33" s="29"/>
      <c r="N33" s="29"/>
      <c r="O33" s="30">
        <f t="shared" si="2"/>
        <v>0</v>
      </c>
      <c r="P33" s="29"/>
      <c r="Q33" s="29"/>
      <c r="R33" s="29"/>
      <c r="S33" s="29"/>
      <c r="T33" s="29"/>
      <c r="U33" s="23"/>
      <c r="V33" s="23"/>
      <c r="W33" s="62"/>
      <c r="X33" s="84"/>
      <c r="Y33" s="45">
        <v>2013</v>
      </c>
      <c r="Z33" s="29"/>
      <c r="AA33" s="29"/>
      <c r="AB33" s="29"/>
      <c r="AC33" s="29"/>
      <c r="AD33" s="29"/>
      <c r="AE33" s="29"/>
      <c r="AF33" s="30">
        <f t="shared" si="4"/>
        <v>0</v>
      </c>
      <c r="AG33" s="29"/>
      <c r="AH33" s="23"/>
      <c r="AI33" s="30">
        <f t="shared" si="5"/>
        <v>0</v>
      </c>
      <c r="AJ33" s="30">
        <f t="shared" si="6"/>
        <v>0</v>
      </c>
    </row>
    <row r="34" spans="2:36" ht="15.75" customHeight="1" x14ac:dyDescent="0.25">
      <c r="B34" s="57"/>
      <c r="C34" s="84"/>
      <c r="D34" s="45" t="s">
        <v>45</v>
      </c>
      <c r="E34" s="29"/>
      <c r="F34" s="29"/>
      <c r="G34" s="30">
        <f t="shared" si="0"/>
        <v>0</v>
      </c>
      <c r="H34" s="29"/>
      <c r="I34" s="29"/>
      <c r="J34" s="29"/>
      <c r="K34" s="29"/>
      <c r="L34" s="29"/>
      <c r="M34" s="29"/>
      <c r="N34" s="29"/>
      <c r="O34" s="30">
        <f t="shared" si="2"/>
        <v>0</v>
      </c>
      <c r="P34" s="29"/>
      <c r="Q34" s="29"/>
      <c r="R34" s="29"/>
      <c r="S34" s="29"/>
      <c r="T34" s="29"/>
      <c r="U34" s="23"/>
      <c r="V34" s="23"/>
      <c r="W34" s="62"/>
      <c r="X34" s="84"/>
      <c r="Y34" s="45" t="s">
        <v>45</v>
      </c>
      <c r="Z34" s="29"/>
      <c r="AA34" s="29"/>
      <c r="AB34" s="29"/>
      <c r="AC34" s="29"/>
      <c r="AD34" s="29"/>
      <c r="AE34" s="29"/>
      <c r="AF34" s="30">
        <f t="shared" si="4"/>
        <v>0</v>
      </c>
      <c r="AG34" s="29"/>
      <c r="AH34" s="23"/>
      <c r="AI34" s="30">
        <f t="shared" si="5"/>
        <v>0</v>
      </c>
      <c r="AJ34" s="30">
        <f t="shared" si="6"/>
        <v>0</v>
      </c>
    </row>
    <row r="35" spans="2:36" s="46" customFormat="1" ht="15.75" customHeight="1" x14ac:dyDescent="0.25">
      <c r="B35" s="58"/>
      <c r="C35" s="85"/>
      <c r="D35" s="45" t="s">
        <v>52</v>
      </c>
      <c r="E35" s="30">
        <f>SUM(E31:E34)</f>
        <v>0</v>
      </c>
      <c r="F35" s="30">
        <f>SUM(F31:F34)</f>
        <v>0</v>
      </c>
      <c r="G35" s="30">
        <f t="shared" si="0"/>
        <v>0</v>
      </c>
      <c r="H35" s="30">
        <f t="shared" ref="H35:N35" si="23">SUM(H31:H34)</f>
        <v>0</v>
      </c>
      <c r="I35" s="30">
        <f t="shared" si="23"/>
        <v>0</v>
      </c>
      <c r="J35" s="30">
        <f t="shared" si="23"/>
        <v>0</v>
      </c>
      <c r="K35" s="30">
        <f t="shared" si="23"/>
        <v>0</v>
      </c>
      <c r="L35" s="30">
        <f t="shared" si="23"/>
        <v>0</v>
      </c>
      <c r="M35" s="30">
        <f t="shared" si="23"/>
        <v>0</v>
      </c>
      <c r="N35" s="30">
        <f t="shared" si="23"/>
        <v>0</v>
      </c>
      <c r="O35" s="30">
        <f t="shared" si="2"/>
        <v>0</v>
      </c>
      <c r="P35" s="30">
        <f>SUM(P31:P34)</f>
        <v>0</v>
      </c>
      <c r="Q35" s="30">
        <f>SUM(Q31:Q34)</f>
        <v>0</v>
      </c>
      <c r="R35" s="30">
        <f>SUM(R31:R34)</f>
        <v>0</v>
      </c>
      <c r="S35" s="30">
        <f>SUM(S31:S34)</f>
        <v>0</v>
      </c>
      <c r="T35" s="30">
        <f>SUM(T31:T34)</f>
        <v>0</v>
      </c>
      <c r="U35" s="23"/>
      <c r="V35" s="23"/>
      <c r="W35" s="63"/>
      <c r="X35" s="85"/>
      <c r="Y35" s="45" t="s">
        <v>52</v>
      </c>
      <c r="Z35" s="30">
        <f t="shared" ref="Z35:AE35" si="24">SUM(Z31:Z34)</f>
        <v>0</v>
      </c>
      <c r="AA35" s="30">
        <f t="shared" si="24"/>
        <v>0</v>
      </c>
      <c r="AB35" s="30">
        <f t="shared" si="24"/>
        <v>0</v>
      </c>
      <c r="AC35" s="30">
        <f t="shared" si="24"/>
        <v>0</v>
      </c>
      <c r="AD35" s="30">
        <f t="shared" si="24"/>
        <v>0</v>
      </c>
      <c r="AE35" s="30">
        <f t="shared" si="24"/>
        <v>0</v>
      </c>
      <c r="AF35" s="30">
        <f t="shared" si="4"/>
        <v>0</v>
      </c>
      <c r="AG35" s="30">
        <f>SUM(AG31:AG34)</f>
        <v>0</v>
      </c>
      <c r="AH35" s="23"/>
      <c r="AI35" s="30">
        <f t="shared" si="5"/>
        <v>0</v>
      </c>
      <c r="AJ35" s="30">
        <f t="shared" si="6"/>
        <v>0</v>
      </c>
    </row>
    <row r="36" spans="2:36" s="46" customFormat="1" x14ac:dyDescent="0.25">
      <c r="B36" s="6" t="s">
        <v>23</v>
      </c>
      <c r="C36" s="27" t="s">
        <v>5</v>
      </c>
      <c r="D36" s="45" t="s">
        <v>52</v>
      </c>
      <c r="E36" s="30">
        <f>E41</f>
        <v>0</v>
      </c>
      <c r="F36" s="30">
        <f>F41</f>
        <v>0</v>
      </c>
      <c r="G36" s="30">
        <f t="shared" si="0"/>
        <v>0</v>
      </c>
      <c r="H36" s="30">
        <f t="shared" ref="H36:N36" si="25">H41</f>
        <v>0</v>
      </c>
      <c r="I36" s="30">
        <f t="shared" si="25"/>
        <v>0</v>
      </c>
      <c r="J36" s="30">
        <f t="shared" si="25"/>
        <v>0</v>
      </c>
      <c r="K36" s="30">
        <f t="shared" si="25"/>
        <v>0</v>
      </c>
      <c r="L36" s="30">
        <f t="shared" si="25"/>
        <v>0</v>
      </c>
      <c r="M36" s="30">
        <f t="shared" si="25"/>
        <v>0</v>
      </c>
      <c r="N36" s="30">
        <f t="shared" si="25"/>
        <v>0</v>
      </c>
      <c r="O36" s="30">
        <f t="shared" si="2"/>
        <v>0</v>
      </c>
      <c r="P36" s="30">
        <f>P41</f>
        <v>0</v>
      </c>
      <c r="Q36" s="30">
        <f>Q41</f>
        <v>0</v>
      </c>
      <c r="R36" s="30">
        <f>R41</f>
        <v>0</v>
      </c>
      <c r="S36" s="30">
        <f>S41</f>
        <v>0</v>
      </c>
      <c r="T36" s="30">
        <f>T41</f>
        <v>0</v>
      </c>
      <c r="U36" s="23"/>
      <c r="V36" s="23"/>
      <c r="W36" s="6" t="s">
        <v>23</v>
      </c>
      <c r="X36" s="27" t="s">
        <v>5</v>
      </c>
      <c r="Y36" s="45" t="s">
        <v>52</v>
      </c>
      <c r="Z36" s="30">
        <f t="shared" ref="Z36:AE36" si="26">Z41</f>
        <v>0</v>
      </c>
      <c r="AA36" s="30">
        <f t="shared" si="26"/>
        <v>0</v>
      </c>
      <c r="AB36" s="30">
        <f t="shared" si="26"/>
        <v>0</v>
      </c>
      <c r="AC36" s="30">
        <f t="shared" si="26"/>
        <v>0</v>
      </c>
      <c r="AD36" s="30">
        <f t="shared" si="26"/>
        <v>0</v>
      </c>
      <c r="AE36" s="30">
        <f t="shared" si="26"/>
        <v>0</v>
      </c>
      <c r="AF36" s="30">
        <f t="shared" si="4"/>
        <v>0</v>
      </c>
      <c r="AG36" s="30">
        <f>AG41</f>
        <v>0</v>
      </c>
      <c r="AH36" s="23"/>
      <c r="AI36" s="30">
        <f t="shared" si="5"/>
        <v>0</v>
      </c>
      <c r="AJ36" s="30">
        <f t="shared" si="6"/>
        <v>0</v>
      </c>
    </row>
    <row r="37" spans="2:36" ht="15.75" customHeight="1" x14ac:dyDescent="0.25">
      <c r="B37" s="56"/>
      <c r="C37" s="83"/>
      <c r="D37" s="45">
        <v>2015</v>
      </c>
      <c r="E37" s="29"/>
      <c r="F37" s="29"/>
      <c r="G37" s="30">
        <f t="shared" si="0"/>
        <v>0</v>
      </c>
      <c r="H37" s="29"/>
      <c r="I37" s="29"/>
      <c r="J37" s="29"/>
      <c r="K37" s="29"/>
      <c r="L37" s="29"/>
      <c r="M37" s="29"/>
      <c r="N37" s="29"/>
      <c r="O37" s="30">
        <f t="shared" si="2"/>
        <v>0</v>
      </c>
      <c r="P37" s="29"/>
      <c r="Q37" s="29"/>
      <c r="R37" s="29"/>
      <c r="S37" s="29"/>
      <c r="T37" s="29"/>
      <c r="U37" s="23"/>
      <c r="V37" s="23"/>
      <c r="W37" s="61"/>
      <c r="X37" s="83"/>
      <c r="Y37" s="45">
        <v>2015</v>
      </c>
      <c r="Z37" s="29"/>
      <c r="AA37" s="29"/>
      <c r="AB37" s="29"/>
      <c r="AC37" s="29"/>
      <c r="AD37" s="29"/>
      <c r="AE37" s="29"/>
      <c r="AF37" s="30">
        <f t="shared" si="4"/>
        <v>0</v>
      </c>
      <c r="AG37" s="29"/>
      <c r="AH37" s="23"/>
      <c r="AI37" s="30">
        <f t="shared" si="5"/>
        <v>0</v>
      </c>
      <c r="AJ37" s="30">
        <f t="shared" si="6"/>
        <v>0</v>
      </c>
    </row>
    <row r="38" spans="2:36" ht="15.75" customHeight="1" x14ac:dyDescent="0.25">
      <c r="B38" s="57"/>
      <c r="C38" s="84"/>
      <c r="D38" s="45">
        <v>2014</v>
      </c>
      <c r="E38" s="29"/>
      <c r="F38" s="29"/>
      <c r="G38" s="30">
        <f t="shared" si="0"/>
        <v>0</v>
      </c>
      <c r="H38" s="29"/>
      <c r="I38" s="29"/>
      <c r="J38" s="29"/>
      <c r="K38" s="29"/>
      <c r="L38" s="29"/>
      <c r="M38" s="29"/>
      <c r="N38" s="29"/>
      <c r="O38" s="30">
        <f t="shared" si="2"/>
        <v>0</v>
      </c>
      <c r="P38" s="29"/>
      <c r="Q38" s="29"/>
      <c r="R38" s="29"/>
      <c r="S38" s="29"/>
      <c r="T38" s="29"/>
      <c r="U38" s="23"/>
      <c r="V38" s="23"/>
      <c r="W38" s="62"/>
      <c r="X38" s="84"/>
      <c r="Y38" s="45">
        <v>2014</v>
      </c>
      <c r="Z38" s="29"/>
      <c r="AA38" s="29"/>
      <c r="AB38" s="29"/>
      <c r="AC38" s="29"/>
      <c r="AD38" s="29"/>
      <c r="AE38" s="29"/>
      <c r="AF38" s="30">
        <f t="shared" si="4"/>
        <v>0</v>
      </c>
      <c r="AG38" s="29"/>
      <c r="AH38" s="23"/>
      <c r="AI38" s="30">
        <f t="shared" si="5"/>
        <v>0</v>
      </c>
      <c r="AJ38" s="30">
        <f t="shared" si="6"/>
        <v>0</v>
      </c>
    </row>
    <row r="39" spans="2:36" ht="15.75" customHeight="1" x14ac:dyDescent="0.25">
      <c r="B39" s="57"/>
      <c r="C39" s="84"/>
      <c r="D39" s="45">
        <v>2013</v>
      </c>
      <c r="E39" s="29"/>
      <c r="F39" s="29"/>
      <c r="G39" s="30">
        <f t="shared" si="0"/>
        <v>0</v>
      </c>
      <c r="H39" s="29"/>
      <c r="I39" s="29"/>
      <c r="J39" s="29"/>
      <c r="K39" s="29"/>
      <c r="L39" s="29"/>
      <c r="M39" s="29"/>
      <c r="N39" s="29"/>
      <c r="O39" s="30">
        <f t="shared" si="2"/>
        <v>0</v>
      </c>
      <c r="P39" s="29"/>
      <c r="Q39" s="29"/>
      <c r="R39" s="29"/>
      <c r="S39" s="29"/>
      <c r="T39" s="29"/>
      <c r="U39" s="23"/>
      <c r="V39" s="23"/>
      <c r="W39" s="62"/>
      <c r="X39" s="84"/>
      <c r="Y39" s="45">
        <v>2013</v>
      </c>
      <c r="Z39" s="29"/>
      <c r="AA39" s="29"/>
      <c r="AB39" s="29"/>
      <c r="AC39" s="29"/>
      <c r="AD39" s="29"/>
      <c r="AE39" s="29"/>
      <c r="AF39" s="30">
        <f t="shared" si="4"/>
        <v>0</v>
      </c>
      <c r="AG39" s="29"/>
      <c r="AH39" s="23"/>
      <c r="AI39" s="30">
        <f t="shared" si="5"/>
        <v>0</v>
      </c>
      <c r="AJ39" s="30">
        <f t="shared" si="6"/>
        <v>0</v>
      </c>
    </row>
    <row r="40" spans="2:36" ht="15.75" customHeight="1" x14ac:dyDescent="0.25">
      <c r="B40" s="57"/>
      <c r="C40" s="84"/>
      <c r="D40" s="45" t="s">
        <v>45</v>
      </c>
      <c r="E40" s="29"/>
      <c r="F40" s="29"/>
      <c r="G40" s="30">
        <f t="shared" si="0"/>
        <v>0</v>
      </c>
      <c r="H40" s="29"/>
      <c r="I40" s="29"/>
      <c r="J40" s="29"/>
      <c r="K40" s="29"/>
      <c r="L40" s="29"/>
      <c r="M40" s="29"/>
      <c r="N40" s="29"/>
      <c r="O40" s="30">
        <f t="shared" si="2"/>
        <v>0</v>
      </c>
      <c r="P40" s="29"/>
      <c r="Q40" s="29"/>
      <c r="R40" s="29"/>
      <c r="S40" s="29"/>
      <c r="T40" s="29"/>
      <c r="U40" s="23"/>
      <c r="V40" s="23"/>
      <c r="W40" s="62"/>
      <c r="X40" s="84"/>
      <c r="Y40" s="45" t="s">
        <v>45</v>
      </c>
      <c r="Z40" s="29"/>
      <c r="AA40" s="29"/>
      <c r="AB40" s="29"/>
      <c r="AC40" s="29"/>
      <c r="AD40" s="29"/>
      <c r="AE40" s="29"/>
      <c r="AF40" s="30">
        <f t="shared" si="4"/>
        <v>0</v>
      </c>
      <c r="AG40" s="29"/>
      <c r="AH40" s="23"/>
      <c r="AI40" s="30">
        <f t="shared" si="5"/>
        <v>0</v>
      </c>
      <c r="AJ40" s="30">
        <f t="shared" si="6"/>
        <v>0</v>
      </c>
    </row>
    <row r="41" spans="2:36" s="46" customFormat="1" ht="15.75" customHeight="1" x14ac:dyDescent="0.25">
      <c r="B41" s="58"/>
      <c r="C41" s="85"/>
      <c r="D41" s="45" t="s">
        <v>52</v>
      </c>
      <c r="E41" s="30">
        <f>SUM(E37:E40)</f>
        <v>0</v>
      </c>
      <c r="F41" s="30">
        <f>SUM(F37:F40)</f>
        <v>0</v>
      </c>
      <c r="G41" s="30">
        <f t="shared" si="0"/>
        <v>0</v>
      </c>
      <c r="H41" s="30">
        <f t="shared" ref="H41:N41" si="27">SUM(H37:H40)</f>
        <v>0</v>
      </c>
      <c r="I41" s="30">
        <f t="shared" si="27"/>
        <v>0</v>
      </c>
      <c r="J41" s="30">
        <f t="shared" si="27"/>
        <v>0</v>
      </c>
      <c r="K41" s="30">
        <f t="shared" si="27"/>
        <v>0</v>
      </c>
      <c r="L41" s="30">
        <f t="shared" si="27"/>
        <v>0</v>
      </c>
      <c r="M41" s="30">
        <f t="shared" si="27"/>
        <v>0</v>
      </c>
      <c r="N41" s="30">
        <f t="shared" si="27"/>
        <v>0</v>
      </c>
      <c r="O41" s="30">
        <f t="shared" si="2"/>
        <v>0</v>
      </c>
      <c r="P41" s="30">
        <f>SUM(P37:P40)</f>
        <v>0</v>
      </c>
      <c r="Q41" s="30">
        <f>SUM(Q37:Q40)</f>
        <v>0</v>
      </c>
      <c r="R41" s="30">
        <f>SUM(R37:R40)</f>
        <v>0</v>
      </c>
      <c r="S41" s="30">
        <f>SUM(S37:S40)</f>
        <v>0</v>
      </c>
      <c r="T41" s="30">
        <f>SUM(T37:T40)</f>
        <v>0</v>
      </c>
      <c r="U41" s="23"/>
      <c r="V41" s="23"/>
      <c r="W41" s="63"/>
      <c r="X41" s="85"/>
      <c r="Y41" s="45" t="s">
        <v>52</v>
      </c>
      <c r="Z41" s="30">
        <f t="shared" ref="Z41:AE41" si="28">SUM(Z37:Z40)</f>
        <v>0</v>
      </c>
      <c r="AA41" s="30">
        <f t="shared" si="28"/>
        <v>0</v>
      </c>
      <c r="AB41" s="30">
        <f t="shared" si="28"/>
        <v>0</v>
      </c>
      <c r="AC41" s="30">
        <f t="shared" si="28"/>
        <v>0</v>
      </c>
      <c r="AD41" s="30">
        <f t="shared" si="28"/>
        <v>0</v>
      </c>
      <c r="AE41" s="30">
        <f t="shared" si="28"/>
        <v>0</v>
      </c>
      <c r="AF41" s="30">
        <f t="shared" si="4"/>
        <v>0</v>
      </c>
      <c r="AG41" s="30">
        <f>SUM(AG37:AG40)</f>
        <v>0</v>
      </c>
      <c r="AH41" s="23"/>
      <c r="AI41" s="30">
        <f t="shared" si="5"/>
        <v>0</v>
      </c>
      <c r="AJ41" s="30">
        <f t="shared" si="6"/>
        <v>0</v>
      </c>
    </row>
    <row r="42" spans="2:36" ht="15.75" customHeight="1" x14ac:dyDescent="0.25">
      <c r="B42" s="5" t="s">
        <v>24</v>
      </c>
      <c r="C42" s="26" t="s">
        <v>6</v>
      </c>
      <c r="D42" s="44" t="s">
        <v>52</v>
      </c>
      <c r="E42" s="13">
        <f>E43+E64+E231+E262</f>
        <v>0</v>
      </c>
      <c r="F42" s="13">
        <f>F43+F64+F231+F262</f>
        <v>0</v>
      </c>
      <c r="G42" s="13">
        <f t="shared" si="0"/>
        <v>0</v>
      </c>
      <c r="H42" s="13">
        <f t="shared" ref="H42:N42" si="29">H43+H64+H231+H262</f>
        <v>0</v>
      </c>
      <c r="I42" s="13">
        <f t="shared" si="29"/>
        <v>0</v>
      </c>
      <c r="J42" s="13">
        <f t="shared" si="29"/>
        <v>0</v>
      </c>
      <c r="K42" s="13">
        <f t="shared" si="29"/>
        <v>0</v>
      </c>
      <c r="L42" s="13">
        <f t="shared" si="29"/>
        <v>0</v>
      </c>
      <c r="M42" s="13">
        <f t="shared" si="29"/>
        <v>0</v>
      </c>
      <c r="N42" s="13">
        <f t="shared" si="29"/>
        <v>0</v>
      </c>
      <c r="O42" s="17">
        <f t="shared" si="2"/>
        <v>0</v>
      </c>
      <c r="P42" s="13">
        <f>P43+P64+P231+P262</f>
        <v>0</v>
      </c>
      <c r="Q42" s="13">
        <f>Q43+Q64+Q231+Q262</f>
        <v>0</v>
      </c>
      <c r="R42" s="13">
        <f>R43+R64+R231+R262</f>
        <v>0</v>
      </c>
      <c r="S42" s="13">
        <f>S43+S64+S231+S262</f>
        <v>0</v>
      </c>
      <c r="T42" s="13">
        <f>T43+T64+T231+T262</f>
        <v>0</v>
      </c>
      <c r="U42" s="21"/>
      <c r="V42" s="21"/>
      <c r="W42" s="5" t="s">
        <v>24</v>
      </c>
      <c r="X42" s="26" t="s">
        <v>6</v>
      </c>
      <c r="Y42" s="44" t="s">
        <v>52</v>
      </c>
      <c r="Z42" s="13">
        <f t="shared" ref="Z42:AE42" si="30">Z43+Z64+Z231+Z262</f>
        <v>0</v>
      </c>
      <c r="AA42" s="13">
        <f t="shared" si="30"/>
        <v>0</v>
      </c>
      <c r="AB42" s="13">
        <f t="shared" si="30"/>
        <v>0</v>
      </c>
      <c r="AC42" s="13">
        <f t="shared" si="30"/>
        <v>0</v>
      </c>
      <c r="AD42" s="13">
        <f t="shared" si="30"/>
        <v>0</v>
      </c>
      <c r="AE42" s="13">
        <f t="shared" si="30"/>
        <v>0</v>
      </c>
      <c r="AF42" s="17">
        <f t="shared" si="4"/>
        <v>0</v>
      </c>
      <c r="AG42" s="13">
        <f>AG43+AG64+AG231+AG262</f>
        <v>0</v>
      </c>
      <c r="AH42" s="21"/>
      <c r="AI42" s="13">
        <f t="shared" si="5"/>
        <v>0</v>
      </c>
      <c r="AJ42" s="13">
        <f t="shared" si="6"/>
        <v>0</v>
      </c>
    </row>
    <row r="43" spans="2:36" s="46" customFormat="1" ht="15.75" customHeight="1" x14ac:dyDescent="0.25">
      <c r="B43" s="6" t="s">
        <v>0</v>
      </c>
      <c r="C43" s="27" t="s">
        <v>7</v>
      </c>
      <c r="D43" s="45" t="s">
        <v>52</v>
      </c>
      <c r="E43" s="30">
        <f>E48+E53+E58+E63</f>
        <v>0</v>
      </c>
      <c r="F43" s="30">
        <f>F48+F53+F58+F63</f>
        <v>0</v>
      </c>
      <c r="G43" s="30">
        <f t="shared" si="0"/>
        <v>0</v>
      </c>
      <c r="H43" s="30">
        <f t="shared" ref="H43:N43" si="31">H48+H53+H58+H63</f>
        <v>0</v>
      </c>
      <c r="I43" s="30">
        <f t="shared" si="31"/>
        <v>0</v>
      </c>
      <c r="J43" s="30">
        <f t="shared" si="31"/>
        <v>0</v>
      </c>
      <c r="K43" s="30">
        <f t="shared" si="31"/>
        <v>0</v>
      </c>
      <c r="L43" s="30">
        <f t="shared" si="31"/>
        <v>0</v>
      </c>
      <c r="M43" s="30">
        <f t="shared" si="31"/>
        <v>0</v>
      </c>
      <c r="N43" s="30">
        <f t="shared" si="31"/>
        <v>0</v>
      </c>
      <c r="O43" s="30">
        <f t="shared" si="2"/>
        <v>0</v>
      </c>
      <c r="P43" s="30">
        <f>P48+P53+P58+P63</f>
        <v>0</v>
      </c>
      <c r="Q43" s="30">
        <f>Q48+Q53+Q58+Q63</f>
        <v>0</v>
      </c>
      <c r="R43" s="30">
        <f>R48+R53+R58+R63</f>
        <v>0</v>
      </c>
      <c r="S43" s="30">
        <f>S48+S53+S58+S63</f>
        <v>0</v>
      </c>
      <c r="T43" s="30">
        <f>T48+T53+T58+T63</f>
        <v>0</v>
      </c>
      <c r="U43" s="23"/>
      <c r="V43" s="23"/>
      <c r="W43" s="6" t="s">
        <v>0</v>
      </c>
      <c r="X43" s="27" t="s">
        <v>7</v>
      </c>
      <c r="Y43" s="45" t="s">
        <v>52</v>
      </c>
      <c r="Z43" s="30">
        <f t="shared" ref="Z43:AE43" si="32">Z48+Z53+Z58+Z63</f>
        <v>0</v>
      </c>
      <c r="AA43" s="30">
        <f t="shared" si="32"/>
        <v>0</v>
      </c>
      <c r="AB43" s="30">
        <f t="shared" si="32"/>
        <v>0</v>
      </c>
      <c r="AC43" s="30">
        <f t="shared" si="32"/>
        <v>0</v>
      </c>
      <c r="AD43" s="30">
        <f t="shared" si="32"/>
        <v>0</v>
      </c>
      <c r="AE43" s="30">
        <f t="shared" si="32"/>
        <v>0</v>
      </c>
      <c r="AF43" s="30">
        <f t="shared" si="4"/>
        <v>0</v>
      </c>
      <c r="AG43" s="30">
        <f>AG48+AG53+AG58+AG63</f>
        <v>0</v>
      </c>
      <c r="AH43" s="23"/>
      <c r="AI43" s="30">
        <f t="shared" si="5"/>
        <v>0</v>
      </c>
      <c r="AJ43" s="30">
        <f t="shared" si="6"/>
        <v>0</v>
      </c>
    </row>
    <row r="44" spans="2:36" ht="15.75" customHeight="1" x14ac:dyDescent="0.25">
      <c r="B44" s="56" t="s">
        <v>90</v>
      </c>
      <c r="C44" s="66" t="s">
        <v>142</v>
      </c>
      <c r="D44" s="45">
        <v>2015</v>
      </c>
      <c r="E44" s="29"/>
      <c r="F44" s="29"/>
      <c r="G44" s="30">
        <f t="shared" si="0"/>
        <v>0</v>
      </c>
      <c r="H44" s="29"/>
      <c r="I44" s="29"/>
      <c r="J44" s="29"/>
      <c r="K44" s="29"/>
      <c r="L44" s="29"/>
      <c r="M44" s="29"/>
      <c r="N44" s="29"/>
      <c r="O44" s="30">
        <f t="shared" si="2"/>
        <v>0</v>
      </c>
      <c r="P44" s="29"/>
      <c r="Q44" s="29"/>
      <c r="R44" s="29"/>
      <c r="S44" s="29"/>
      <c r="T44" s="29"/>
      <c r="U44" s="23"/>
      <c r="V44" s="23"/>
      <c r="W44" s="61" t="s">
        <v>90</v>
      </c>
      <c r="X44" s="66" t="s">
        <v>142</v>
      </c>
      <c r="Y44" s="45">
        <v>2015</v>
      </c>
      <c r="Z44" s="29"/>
      <c r="AA44" s="29"/>
      <c r="AB44" s="29"/>
      <c r="AC44" s="29"/>
      <c r="AD44" s="29"/>
      <c r="AE44" s="29"/>
      <c r="AF44" s="30">
        <f t="shared" si="4"/>
        <v>0</v>
      </c>
      <c r="AG44" s="29"/>
      <c r="AH44" s="23"/>
      <c r="AI44" s="30">
        <f t="shared" si="5"/>
        <v>0</v>
      </c>
      <c r="AJ44" s="30">
        <f t="shared" si="6"/>
        <v>0</v>
      </c>
    </row>
    <row r="45" spans="2:36" ht="15.75" customHeight="1" x14ac:dyDescent="0.25">
      <c r="B45" s="57"/>
      <c r="C45" s="67"/>
      <c r="D45" s="45">
        <v>2014</v>
      </c>
      <c r="E45" s="29"/>
      <c r="F45" s="29"/>
      <c r="G45" s="30">
        <f t="shared" si="0"/>
        <v>0</v>
      </c>
      <c r="H45" s="29"/>
      <c r="I45" s="29"/>
      <c r="J45" s="29"/>
      <c r="K45" s="29"/>
      <c r="L45" s="29"/>
      <c r="M45" s="29"/>
      <c r="N45" s="29"/>
      <c r="O45" s="30">
        <f t="shared" si="2"/>
        <v>0</v>
      </c>
      <c r="P45" s="29"/>
      <c r="Q45" s="29"/>
      <c r="R45" s="29"/>
      <c r="S45" s="29"/>
      <c r="T45" s="29"/>
      <c r="U45" s="23"/>
      <c r="V45" s="23"/>
      <c r="W45" s="62"/>
      <c r="X45" s="67"/>
      <c r="Y45" s="45">
        <v>2014</v>
      </c>
      <c r="Z45" s="29"/>
      <c r="AA45" s="29"/>
      <c r="AB45" s="29"/>
      <c r="AC45" s="29"/>
      <c r="AD45" s="29"/>
      <c r="AE45" s="29"/>
      <c r="AF45" s="30">
        <f t="shared" si="4"/>
        <v>0</v>
      </c>
      <c r="AG45" s="29"/>
      <c r="AH45" s="23"/>
      <c r="AI45" s="30">
        <f t="shared" si="5"/>
        <v>0</v>
      </c>
      <c r="AJ45" s="30">
        <f t="shared" si="6"/>
        <v>0</v>
      </c>
    </row>
    <row r="46" spans="2:36" ht="15.75" customHeight="1" x14ac:dyDescent="0.25">
      <c r="B46" s="57"/>
      <c r="C46" s="67"/>
      <c r="D46" s="45">
        <v>2013</v>
      </c>
      <c r="E46" s="29"/>
      <c r="F46" s="29"/>
      <c r="G46" s="30">
        <f t="shared" si="0"/>
        <v>0</v>
      </c>
      <c r="H46" s="29"/>
      <c r="I46" s="29"/>
      <c r="J46" s="29"/>
      <c r="K46" s="29"/>
      <c r="L46" s="29"/>
      <c r="M46" s="29"/>
      <c r="N46" s="29"/>
      <c r="O46" s="30">
        <f t="shared" si="2"/>
        <v>0</v>
      </c>
      <c r="P46" s="29"/>
      <c r="Q46" s="29"/>
      <c r="R46" s="29"/>
      <c r="S46" s="29"/>
      <c r="T46" s="29"/>
      <c r="U46" s="23"/>
      <c r="V46" s="23"/>
      <c r="W46" s="62"/>
      <c r="X46" s="67"/>
      <c r="Y46" s="45">
        <v>2013</v>
      </c>
      <c r="Z46" s="29"/>
      <c r="AA46" s="29"/>
      <c r="AB46" s="29"/>
      <c r="AC46" s="29"/>
      <c r="AD46" s="29"/>
      <c r="AE46" s="29"/>
      <c r="AF46" s="30">
        <f t="shared" si="4"/>
        <v>0</v>
      </c>
      <c r="AG46" s="29"/>
      <c r="AH46" s="23"/>
      <c r="AI46" s="30">
        <f t="shared" si="5"/>
        <v>0</v>
      </c>
      <c r="AJ46" s="30">
        <f t="shared" si="6"/>
        <v>0</v>
      </c>
    </row>
    <row r="47" spans="2:36" ht="15.75" customHeight="1" x14ac:dyDescent="0.25">
      <c r="B47" s="57"/>
      <c r="C47" s="67"/>
      <c r="D47" s="45" t="s">
        <v>45</v>
      </c>
      <c r="E47" s="29"/>
      <c r="F47" s="29"/>
      <c r="G47" s="30">
        <f t="shared" si="0"/>
        <v>0</v>
      </c>
      <c r="H47" s="29"/>
      <c r="I47" s="29"/>
      <c r="J47" s="29"/>
      <c r="K47" s="29"/>
      <c r="L47" s="29"/>
      <c r="M47" s="29"/>
      <c r="N47" s="29"/>
      <c r="O47" s="30">
        <f t="shared" si="2"/>
        <v>0</v>
      </c>
      <c r="P47" s="29"/>
      <c r="Q47" s="29"/>
      <c r="R47" s="29"/>
      <c r="S47" s="29"/>
      <c r="T47" s="29"/>
      <c r="U47" s="23"/>
      <c r="V47" s="23"/>
      <c r="W47" s="62"/>
      <c r="X47" s="67"/>
      <c r="Y47" s="45" t="s">
        <v>45</v>
      </c>
      <c r="Z47" s="29"/>
      <c r="AA47" s="29"/>
      <c r="AB47" s="29"/>
      <c r="AC47" s="29"/>
      <c r="AD47" s="29"/>
      <c r="AE47" s="29"/>
      <c r="AF47" s="30">
        <f t="shared" si="4"/>
        <v>0</v>
      </c>
      <c r="AG47" s="29"/>
      <c r="AH47" s="23"/>
      <c r="AI47" s="30">
        <f t="shared" si="5"/>
        <v>0</v>
      </c>
      <c r="AJ47" s="30">
        <f t="shared" si="6"/>
        <v>0</v>
      </c>
    </row>
    <row r="48" spans="2:36" ht="15.75" customHeight="1" x14ac:dyDescent="0.25">
      <c r="B48" s="58"/>
      <c r="C48" s="68"/>
      <c r="D48" s="45" t="s">
        <v>52</v>
      </c>
      <c r="E48" s="30">
        <f>SUM(E44:E47)</f>
        <v>0</v>
      </c>
      <c r="F48" s="30">
        <f>SUM(F44:F47)</f>
        <v>0</v>
      </c>
      <c r="G48" s="30">
        <f t="shared" si="0"/>
        <v>0</v>
      </c>
      <c r="H48" s="30">
        <f t="shared" ref="H48:N48" si="33">SUM(H44:H47)</f>
        <v>0</v>
      </c>
      <c r="I48" s="30">
        <f t="shared" si="33"/>
        <v>0</v>
      </c>
      <c r="J48" s="30">
        <f t="shared" si="33"/>
        <v>0</v>
      </c>
      <c r="K48" s="30">
        <f t="shared" si="33"/>
        <v>0</v>
      </c>
      <c r="L48" s="30">
        <f t="shared" si="33"/>
        <v>0</v>
      </c>
      <c r="M48" s="30">
        <f t="shared" si="33"/>
        <v>0</v>
      </c>
      <c r="N48" s="30">
        <f t="shared" si="33"/>
        <v>0</v>
      </c>
      <c r="O48" s="30">
        <f t="shared" si="2"/>
        <v>0</v>
      </c>
      <c r="P48" s="30">
        <f>SUM(P44:P47)</f>
        <v>0</v>
      </c>
      <c r="Q48" s="30">
        <f>SUM(Q44:Q47)</f>
        <v>0</v>
      </c>
      <c r="R48" s="30">
        <f>SUM(R44:R47)</f>
        <v>0</v>
      </c>
      <c r="S48" s="30">
        <f>SUM(S44:S47)</f>
        <v>0</v>
      </c>
      <c r="T48" s="30">
        <f>SUM(T44:T47)</f>
        <v>0</v>
      </c>
      <c r="U48" s="23"/>
      <c r="V48" s="23"/>
      <c r="W48" s="63"/>
      <c r="X48" s="68"/>
      <c r="Y48" s="45" t="s">
        <v>52</v>
      </c>
      <c r="Z48" s="30">
        <f t="shared" ref="Z48:AE48" si="34">SUM(Z44:Z47)</f>
        <v>0</v>
      </c>
      <c r="AA48" s="30">
        <f t="shared" si="34"/>
        <v>0</v>
      </c>
      <c r="AB48" s="30">
        <f t="shared" si="34"/>
        <v>0</v>
      </c>
      <c r="AC48" s="30">
        <f t="shared" si="34"/>
        <v>0</v>
      </c>
      <c r="AD48" s="30">
        <f t="shared" si="34"/>
        <v>0</v>
      </c>
      <c r="AE48" s="30">
        <f t="shared" si="34"/>
        <v>0</v>
      </c>
      <c r="AF48" s="30">
        <f t="shared" si="4"/>
        <v>0</v>
      </c>
      <c r="AG48" s="30">
        <f>SUM(AG44:AG47)</f>
        <v>0</v>
      </c>
      <c r="AH48" s="23"/>
      <c r="AI48" s="30">
        <f t="shared" si="5"/>
        <v>0</v>
      </c>
      <c r="AJ48" s="30">
        <f t="shared" si="6"/>
        <v>0</v>
      </c>
    </row>
    <row r="49" spans="2:36" ht="15.75" customHeight="1" x14ac:dyDescent="0.25">
      <c r="B49" s="56" t="s">
        <v>91</v>
      </c>
      <c r="C49" s="66" t="s">
        <v>143</v>
      </c>
      <c r="D49" s="45">
        <v>2015</v>
      </c>
      <c r="E49" s="29"/>
      <c r="F49" s="29"/>
      <c r="G49" s="30">
        <f t="shared" si="0"/>
        <v>0</v>
      </c>
      <c r="H49" s="29"/>
      <c r="I49" s="29"/>
      <c r="J49" s="29"/>
      <c r="K49" s="29"/>
      <c r="L49" s="29"/>
      <c r="M49" s="29"/>
      <c r="N49" s="29"/>
      <c r="O49" s="30">
        <f t="shared" si="2"/>
        <v>0</v>
      </c>
      <c r="P49" s="29"/>
      <c r="Q49" s="29"/>
      <c r="R49" s="29"/>
      <c r="S49" s="29"/>
      <c r="T49" s="29"/>
      <c r="U49" s="23"/>
      <c r="V49" s="23"/>
      <c r="W49" s="61" t="s">
        <v>91</v>
      </c>
      <c r="X49" s="66" t="s">
        <v>143</v>
      </c>
      <c r="Y49" s="45">
        <v>2015</v>
      </c>
      <c r="Z49" s="29"/>
      <c r="AA49" s="29"/>
      <c r="AB49" s="29"/>
      <c r="AC49" s="29"/>
      <c r="AD49" s="29"/>
      <c r="AE49" s="29"/>
      <c r="AF49" s="30">
        <f t="shared" si="4"/>
        <v>0</v>
      </c>
      <c r="AG49" s="29"/>
      <c r="AH49" s="23"/>
      <c r="AI49" s="30">
        <f t="shared" si="5"/>
        <v>0</v>
      </c>
      <c r="AJ49" s="30">
        <f t="shared" si="6"/>
        <v>0</v>
      </c>
    </row>
    <row r="50" spans="2:36" ht="15.75" customHeight="1" x14ac:dyDescent="0.25">
      <c r="B50" s="57"/>
      <c r="C50" s="67"/>
      <c r="D50" s="45">
        <v>2014</v>
      </c>
      <c r="E50" s="29"/>
      <c r="F50" s="29"/>
      <c r="G50" s="30">
        <f t="shared" si="0"/>
        <v>0</v>
      </c>
      <c r="H50" s="29"/>
      <c r="I50" s="29"/>
      <c r="J50" s="29"/>
      <c r="K50" s="29"/>
      <c r="L50" s="29"/>
      <c r="M50" s="29"/>
      <c r="N50" s="29"/>
      <c r="O50" s="30">
        <f t="shared" si="2"/>
        <v>0</v>
      </c>
      <c r="P50" s="29"/>
      <c r="Q50" s="29"/>
      <c r="R50" s="29"/>
      <c r="S50" s="29"/>
      <c r="T50" s="29"/>
      <c r="U50" s="23"/>
      <c r="V50" s="23"/>
      <c r="W50" s="62"/>
      <c r="X50" s="67"/>
      <c r="Y50" s="45">
        <v>2014</v>
      </c>
      <c r="Z50" s="29"/>
      <c r="AA50" s="29"/>
      <c r="AB50" s="29"/>
      <c r="AC50" s="29"/>
      <c r="AD50" s="29"/>
      <c r="AE50" s="29"/>
      <c r="AF50" s="30">
        <f t="shared" si="4"/>
        <v>0</v>
      </c>
      <c r="AG50" s="29"/>
      <c r="AH50" s="23"/>
      <c r="AI50" s="30">
        <f t="shared" si="5"/>
        <v>0</v>
      </c>
      <c r="AJ50" s="30">
        <f t="shared" si="6"/>
        <v>0</v>
      </c>
    </row>
    <row r="51" spans="2:36" ht="15.75" customHeight="1" x14ac:dyDescent="0.25">
      <c r="B51" s="57"/>
      <c r="C51" s="67"/>
      <c r="D51" s="45">
        <v>2013</v>
      </c>
      <c r="E51" s="29"/>
      <c r="F51" s="29"/>
      <c r="G51" s="30">
        <f t="shared" si="0"/>
        <v>0</v>
      </c>
      <c r="H51" s="29"/>
      <c r="I51" s="29"/>
      <c r="J51" s="29"/>
      <c r="K51" s="29"/>
      <c r="L51" s="29"/>
      <c r="M51" s="29"/>
      <c r="N51" s="29"/>
      <c r="O51" s="30">
        <f t="shared" si="2"/>
        <v>0</v>
      </c>
      <c r="P51" s="29"/>
      <c r="Q51" s="29"/>
      <c r="R51" s="29"/>
      <c r="S51" s="29"/>
      <c r="T51" s="29"/>
      <c r="U51" s="23"/>
      <c r="V51" s="23"/>
      <c r="W51" s="62"/>
      <c r="X51" s="67"/>
      <c r="Y51" s="45">
        <v>2013</v>
      </c>
      <c r="Z51" s="29"/>
      <c r="AA51" s="29"/>
      <c r="AB51" s="29"/>
      <c r="AC51" s="29"/>
      <c r="AD51" s="29"/>
      <c r="AE51" s="29"/>
      <c r="AF51" s="30">
        <f t="shared" si="4"/>
        <v>0</v>
      </c>
      <c r="AG51" s="29"/>
      <c r="AH51" s="23"/>
      <c r="AI51" s="30">
        <f t="shared" si="5"/>
        <v>0</v>
      </c>
      <c r="AJ51" s="30">
        <f t="shared" si="6"/>
        <v>0</v>
      </c>
    </row>
    <row r="52" spans="2:36" ht="15.75" customHeight="1" x14ac:dyDescent="0.25">
      <c r="B52" s="57"/>
      <c r="C52" s="67"/>
      <c r="D52" s="45" t="s">
        <v>45</v>
      </c>
      <c r="E52" s="29"/>
      <c r="F52" s="29"/>
      <c r="G52" s="30">
        <f t="shared" si="0"/>
        <v>0</v>
      </c>
      <c r="H52" s="29"/>
      <c r="I52" s="29"/>
      <c r="J52" s="29"/>
      <c r="K52" s="29"/>
      <c r="L52" s="29"/>
      <c r="M52" s="29"/>
      <c r="N52" s="29"/>
      <c r="O52" s="30">
        <f t="shared" si="2"/>
        <v>0</v>
      </c>
      <c r="P52" s="29"/>
      <c r="Q52" s="29"/>
      <c r="R52" s="29"/>
      <c r="S52" s="29"/>
      <c r="T52" s="29"/>
      <c r="U52" s="23"/>
      <c r="V52" s="23"/>
      <c r="W52" s="62"/>
      <c r="X52" s="67"/>
      <c r="Y52" s="45" t="s">
        <v>45</v>
      </c>
      <c r="Z52" s="29"/>
      <c r="AA52" s="29"/>
      <c r="AB52" s="29"/>
      <c r="AC52" s="29"/>
      <c r="AD52" s="29"/>
      <c r="AE52" s="29"/>
      <c r="AF52" s="30">
        <f t="shared" si="4"/>
        <v>0</v>
      </c>
      <c r="AG52" s="29"/>
      <c r="AH52" s="23"/>
      <c r="AI52" s="30">
        <f t="shared" si="5"/>
        <v>0</v>
      </c>
      <c r="AJ52" s="30">
        <f t="shared" si="6"/>
        <v>0</v>
      </c>
    </row>
    <row r="53" spans="2:36" ht="15.75" customHeight="1" x14ac:dyDescent="0.25">
      <c r="B53" s="58"/>
      <c r="C53" s="68"/>
      <c r="D53" s="45" t="s">
        <v>52</v>
      </c>
      <c r="E53" s="30">
        <f>SUM(E49:E52)</f>
        <v>0</v>
      </c>
      <c r="F53" s="30">
        <f>SUM(F49:F52)</f>
        <v>0</v>
      </c>
      <c r="G53" s="30">
        <f t="shared" si="0"/>
        <v>0</v>
      </c>
      <c r="H53" s="30">
        <f t="shared" ref="H53:N53" si="35">SUM(H49:H52)</f>
        <v>0</v>
      </c>
      <c r="I53" s="30">
        <f t="shared" si="35"/>
        <v>0</v>
      </c>
      <c r="J53" s="30">
        <f t="shared" si="35"/>
        <v>0</v>
      </c>
      <c r="K53" s="30">
        <f t="shared" si="35"/>
        <v>0</v>
      </c>
      <c r="L53" s="30">
        <f t="shared" si="35"/>
        <v>0</v>
      </c>
      <c r="M53" s="30">
        <f t="shared" si="35"/>
        <v>0</v>
      </c>
      <c r="N53" s="30">
        <f t="shared" si="35"/>
        <v>0</v>
      </c>
      <c r="O53" s="30">
        <f t="shared" si="2"/>
        <v>0</v>
      </c>
      <c r="P53" s="30">
        <f>SUM(P49:P52)</f>
        <v>0</v>
      </c>
      <c r="Q53" s="30">
        <f>SUM(Q49:Q52)</f>
        <v>0</v>
      </c>
      <c r="R53" s="30">
        <f>SUM(R49:R52)</f>
        <v>0</v>
      </c>
      <c r="S53" s="30">
        <f>SUM(S49:S52)</f>
        <v>0</v>
      </c>
      <c r="T53" s="30">
        <f>SUM(T49:T52)</f>
        <v>0</v>
      </c>
      <c r="U53" s="23"/>
      <c r="V53" s="23"/>
      <c r="W53" s="63"/>
      <c r="X53" s="68"/>
      <c r="Y53" s="45" t="s">
        <v>52</v>
      </c>
      <c r="Z53" s="30">
        <f t="shared" ref="Z53:AE53" si="36">SUM(Z49:Z52)</f>
        <v>0</v>
      </c>
      <c r="AA53" s="30">
        <f t="shared" si="36"/>
        <v>0</v>
      </c>
      <c r="AB53" s="30">
        <f t="shared" si="36"/>
        <v>0</v>
      </c>
      <c r="AC53" s="30">
        <f t="shared" si="36"/>
        <v>0</v>
      </c>
      <c r="AD53" s="30">
        <f t="shared" si="36"/>
        <v>0</v>
      </c>
      <c r="AE53" s="30">
        <f t="shared" si="36"/>
        <v>0</v>
      </c>
      <c r="AF53" s="30">
        <f t="shared" si="4"/>
        <v>0</v>
      </c>
      <c r="AG53" s="30">
        <f>SUM(AG49:AG52)</f>
        <v>0</v>
      </c>
      <c r="AH53" s="23"/>
      <c r="AI53" s="30">
        <f t="shared" si="5"/>
        <v>0</v>
      </c>
      <c r="AJ53" s="30">
        <f t="shared" si="6"/>
        <v>0</v>
      </c>
    </row>
    <row r="54" spans="2:36" ht="15.75" customHeight="1" x14ac:dyDescent="0.25">
      <c r="B54" s="56" t="s">
        <v>92</v>
      </c>
      <c r="C54" s="66" t="s">
        <v>218</v>
      </c>
      <c r="D54" s="45">
        <v>2015</v>
      </c>
      <c r="E54" s="29"/>
      <c r="F54" s="29"/>
      <c r="G54" s="30">
        <f t="shared" si="0"/>
        <v>0</v>
      </c>
      <c r="H54" s="29"/>
      <c r="I54" s="29"/>
      <c r="J54" s="29"/>
      <c r="K54" s="29"/>
      <c r="L54" s="29"/>
      <c r="M54" s="29"/>
      <c r="N54" s="29"/>
      <c r="O54" s="30">
        <f t="shared" si="2"/>
        <v>0</v>
      </c>
      <c r="P54" s="29"/>
      <c r="Q54" s="29"/>
      <c r="R54" s="29"/>
      <c r="S54" s="29"/>
      <c r="T54" s="29"/>
      <c r="U54" s="23"/>
      <c r="V54" s="23"/>
      <c r="W54" s="61" t="s">
        <v>92</v>
      </c>
      <c r="X54" s="66" t="s">
        <v>144</v>
      </c>
      <c r="Y54" s="45">
        <v>2015</v>
      </c>
      <c r="Z54" s="29"/>
      <c r="AA54" s="29"/>
      <c r="AB54" s="29"/>
      <c r="AC54" s="29"/>
      <c r="AD54" s="29"/>
      <c r="AE54" s="29"/>
      <c r="AF54" s="30">
        <f t="shared" si="4"/>
        <v>0</v>
      </c>
      <c r="AG54" s="29"/>
      <c r="AH54" s="23"/>
      <c r="AI54" s="30">
        <f t="shared" si="5"/>
        <v>0</v>
      </c>
      <c r="AJ54" s="30">
        <f t="shared" si="6"/>
        <v>0</v>
      </c>
    </row>
    <row r="55" spans="2:36" ht="15.75" customHeight="1" x14ac:dyDescent="0.25">
      <c r="B55" s="57"/>
      <c r="C55" s="67"/>
      <c r="D55" s="45">
        <v>2014</v>
      </c>
      <c r="E55" s="29"/>
      <c r="F55" s="29"/>
      <c r="G55" s="30">
        <f t="shared" si="0"/>
        <v>0</v>
      </c>
      <c r="H55" s="29"/>
      <c r="I55" s="29"/>
      <c r="J55" s="29"/>
      <c r="K55" s="29"/>
      <c r="L55" s="29"/>
      <c r="M55" s="29"/>
      <c r="N55" s="29"/>
      <c r="O55" s="30">
        <f t="shared" si="2"/>
        <v>0</v>
      </c>
      <c r="P55" s="29"/>
      <c r="Q55" s="29"/>
      <c r="R55" s="29"/>
      <c r="S55" s="29"/>
      <c r="T55" s="29"/>
      <c r="U55" s="23"/>
      <c r="V55" s="23"/>
      <c r="W55" s="62"/>
      <c r="X55" s="67"/>
      <c r="Y55" s="45">
        <v>2014</v>
      </c>
      <c r="Z55" s="29"/>
      <c r="AA55" s="29"/>
      <c r="AB55" s="29"/>
      <c r="AC55" s="29"/>
      <c r="AD55" s="29"/>
      <c r="AE55" s="29"/>
      <c r="AF55" s="30">
        <f t="shared" si="4"/>
        <v>0</v>
      </c>
      <c r="AG55" s="29"/>
      <c r="AH55" s="23"/>
      <c r="AI55" s="30">
        <f t="shared" si="5"/>
        <v>0</v>
      </c>
      <c r="AJ55" s="30">
        <f t="shared" si="6"/>
        <v>0</v>
      </c>
    </row>
    <row r="56" spans="2:36" ht="15.75" customHeight="1" x14ac:dyDescent="0.25">
      <c r="B56" s="57"/>
      <c r="C56" s="67"/>
      <c r="D56" s="45">
        <v>2013</v>
      </c>
      <c r="E56" s="29"/>
      <c r="F56" s="29"/>
      <c r="G56" s="30">
        <f t="shared" si="0"/>
        <v>0</v>
      </c>
      <c r="H56" s="29"/>
      <c r="I56" s="29"/>
      <c r="J56" s="29"/>
      <c r="K56" s="29"/>
      <c r="L56" s="29"/>
      <c r="M56" s="29"/>
      <c r="N56" s="29"/>
      <c r="O56" s="30">
        <f t="shared" si="2"/>
        <v>0</v>
      </c>
      <c r="P56" s="29"/>
      <c r="Q56" s="29"/>
      <c r="R56" s="29"/>
      <c r="S56" s="29"/>
      <c r="T56" s="29"/>
      <c r="U56" s="23"/>
      <c r="V56" s="23"/>
      <c r="W56" s="62"/>
      <c r="X56" s="67"/>
      <c r="Y56" s="45">
        <v>2013</v>
      </c>
      <c r="Z56" s="29"/>
      <c r="AA56" s="29"/>
      <c r="AB56" s="29"/>
      <c r="AC56" s="29"/>
      <c r="AD56" s="29"/>
      <c r="AE56" s="29"/>
      <c r="AF56" s="30">
        <f t="shared" si="4"/>
        <v>0</v>
      </c>
      <c r="AG56" s="29"/>
      <c r="AH56" s="23"/>
      <c r="AI56" s="30">
        <f t="shared" si="5"/>
        <v>0</v>
      </c>
      <c r="AJ56" s="30">
        <f t="shared" si="6"/>
        <v>0</v>
      </c>
    </row>
    <row r="57" spans="2:36" ht="15.75" customHeight="1" x14ac:dyDescent="0.25">
      <c r="B57" s="57"/>
      <c r="C57" s="67"/>
      <c r="D57" s="45" t="s">
        <v>45</v>
      </c>
      <c r="E57" s="29"/>
      <c r="F57" s="29"/>
      <c r="G57" s="30">
        <f t="shared" si="0"/>
        <v>0</v>
      </c>
      <c r="H57" s="29"/>
      <c r="I57" s="29"/>
      <c r="J57" s="29"/>
      <c r="K57" s="29"/>
      <c r="L57" s="29"/>
      <c r="M57" s="29"/>
      <c r="N57" s="29"/>
      <c r="O57" s="30">
        <f t="shared" si="2"/>
        <v>0</v>
      </c>
      <c r="P57" s="29"/>
      <c r="Q57" s="29"/>
      <c r="R57" s="29"/>
      <c r="S57" s="29"/>
      <c r="T57" s="29"/>
      <c r="U57" s="23"/>
      <c r="V57" s="23"/>
      <c r="W57" s="62"/>
      <c r="X57" s="67"/>
      <c r="Y57" s="45" t="s">
        <v>45</v>
      </c>
      <c r="Z57" s="29"/>
      <c r="AA57" s="29"/>
      <c r="AB57" s="29"/>
      <c r="AC57" s="29"/>
      <c r="AD57" s="29"/>
      <c r="AE57" s="29"/>
      <c r="AF57" s="30">
        <f t="shared" si="4"/>
        <v>0</v>
      </c>
      <c r="AG57" s="29"/>
      <c r="AH57" s="23"/>
      <c r="AI57" s="30">
        <f t="shared" si="5"/>
        <v>0</v>
      </c>
      <c r="AJ57" s="30">
        <f t="shared" si="6"/>
        <v>0</v>
      </c>
    </row>
    <row r="58" spans="2:36" ht="15.75" customHeight="1" x14ac:dyDescent="0.25">
      <c r="B58" s="58"/>
      <c r="C58" s="68"/>
      <c r="D58" s="45" t="s">
        <v>52</v>
      </c>
      <c r="E58" s="30">
        <f>SUM(E54:E57)</f>
        <v>0</v>
      </c>
      <c r="F58" s="30">
        <f>SUM(F54:F57)</f>
        <v>0</v>
      </c>
      <c r="G58" s="30">
        <f t="shared" si="0"/>
        <v>0</v>
      </c>
      <c r="H58" s="30">
        <f t="shared" ref="H58:N58" si="37">SUM(H54:H57)</f>
        <v>0</v>
      </c>
      <c r="I58" s="30">
        <f t="shared" si="37"/>
        <v>0</v>
      </c>
      <c r="J58" s="30">
        <f t="shared" si="37"/>
        <v>0</v>
      </c>
      <c r="K58" s="30">
        <f t="shared" si="37"/>
        <v>0</v>
      </c>
      <c r="L58" s="30">
        <f t="shared" si="37"/>
        <v>0</v>
      </c>
      <c r="M58" s="30">
        <f t="shared" si="37"/>
        <v>0</v>
      </c>
      <c r="N58" s="30">
        <f t="shared" si="37"/>
        <v>0</v>
      </c>
      <c r="O58" s="30">
        <f t="shared" si="2"/>
        <v>0</v>
      </c>
      <c r="P58" s="30">
        <f>SUM(P54:P57)</f>
        <v>0</v>
      </c>
      <c r="Q58" s="30">
        <f>SUM(Q54:Q57)</f>
        <v>0</v>
      </c>
      <c r="R58" s="30">
        <f>SUM(R54:R57)</f>
        <v>0</v>
      </c>
      <c r="S58" s="30">
        <f>SUM(S54:S57)</f>
        <v>0</v>
      </c>
      <c r="T58" s="30">
        <f>SUM(T54:T57)</f>
        <v>0</v>
      </c>
      <c r="U58" s="23"/>
      <c r="V58" s="23"/>
      <c r="W58" s="63"/>
      <c r="X58" s="68"/>
      <c r="Y58" s="45" t="s">
        <v>52</v>
      </c>
      <c r="Z58" s="30">
        <f t="shared" ref="Z58:AE58" si="38">SUM(Z54:Z57)</f>
        <v>0</v>
      </c>
      <c r="AA58" s="30">
        <f t="shared" si="38"/>
        <v>0</v>
      </c>
      <c r="AB58" s="30">
        <f t="shared" si="38"/>
        <v>0</v>
      </c>
      <c r="AC58" s="30">
        <f t="shared" si="38"/>
        <v>0</v>
      </c>
      <c r="AD58" s="30">
        <f t="shared" si="38"/>
        <v>0</v>
      </c>
      <c r="AE58" s="30">
        <f t="shared" si="38"/>
        <v>0</v>
      </c>
      <c r="AF58" s="30">
        <f t="shared" si="4"/>
        <v>0</v>
      </c>
      <c r="AG58" s="30">
        <f>SUM(AG54:AG57)</f>
        <v>0</v>
      </c>
      <c r="AH58" s="23"/>
      <c r="AI58" s="30">
        <f t="shared" si="5"/>
        <v>0</v>
      </c>
      <c r="AJ58" s="30">
        <f t="shared" si="6"/>
        <v>0</v>
      </c>
    </row>
    <row r="59" spans="2:36" ht="15.75" customHeight="1" x14ac:dyDescent="0.25">
      <c r="B59" s="56" t="s">
        <v>93</v>
      </c>
      <c r="C59" s="66" t="s">
        <v>145</v>
      </c>
      <c r="D59" s="45">
        <v>2015</v>
      </c>
      <c r="E59" s="29"/>
      <c r="F59" s="29"/>
      <c r="G59" s="30">
        <f t="shared" si="0"/>
        <v>0</v>
      </c>
      <c r="H59" s="29"/>
      <c r="I59" s="29"/>
      <c r="J59" s="29"/>
      <c r="K59" s="29"/>
      <c r="L59" s="29"/>
      <c r="M59" s="29"/>
      <c r="N59" s="29"/>
      <c r="O59" s="30">
        <f t="shared" si="2"/>
        <v>0</v>
      </c>
      <c r="P59" s="29"/>
      <c r="Q59" s="29"/>
      <c r="R59" s="29"/>
      <c r="S59" s="29"/>
      <c r="T59" s="29"/>
      <c r="U59" s="23"/>
      <c r="V59" s="23"/>
      <c r="W59" s="61" t="s">
        <v>93</v>
      </c>
      <c r="X59" s="66" t="s">
        <v>145</v>
      </c>
      <c r="Y59" s="45">
        <v>2015</v>
      </c>
      <c r="Z59" s="29"/>
      <c r="AA59" s="29"/>
      <c r="AB59" s="29"/>
      <c r="AC59" s="29"/>
      <c r="AD59" s="29"/>
      <c r="AE59" s="29"/>
      <c r="AF59" s="30">
        <f t="shared" si="4"/>
        <v>0</v>
      </c>
      <c r="AG59" s="29"/>
      <c r="AH59" s="23"/>
      <c r="AI59" s="30">
        <f t="shared" si="5"/>
        <v>0</v>
      </c>
      <c r="AJ59" s="30">
        <f t="shared" si="6"/>
        <v>0</v>
      </c>
    </row>
    <row r="60" spans="2:36" ht="15.75" customHeight="1" x14ac:dyDescent="0.25">
      <c r="B60" s="57"/>
      <c r="C60" s="67"/>
      <c r="D60" s="45">
        <v>2014</v>
      </c>
      <c r="E60" s="29"/>
      <c r="F60" s="29"/>
      <c r="G60" s="30">
        <f t="shared" si="0"/>
        <v>0</v>
      </c>
      <c r="H60" s="29"/>
      <c r="I60" s="29"/>
      <c r="J60" s="29"/>
      <c r="K60" s="29"/>
      <c r="L60" s="29"/>
      <c r="M60" s="29"/>
      <c r="N60" s="29"/>
      <c r="O60" s="30">
        <f t="shared" si="2"/>
        <v>0</v>
      </c>
      <c r="P60" s="29"/>
      <c r="Q60" s="29"/>
      <c r="R60" s="29"/>
      <c r="S60" s="29"/>
      <c r="T60" s="29"/>
      <c r="U60" s="23"/>
      <c r="V60" s="23"/>
      <c r="W60" s="62"/>
      <c r="X60" s="67"/>
      <c r="Y60" s="45">
        <v>2014</v>
      </c>
      <c r="Z60" s="29"/>
      <c r="AA60" s="29"/>
      <c r="AB60" s="29"/>
      <c r="AC60" s="29"/>
      <c r="AD60" s="29"/>
      <c r="AE60" s="29"/>
      <c r="AF60" s="30">
        <f t="shared" si="4"/>
        <v>0</v>
      </c>
      <c r="AG60" s="29"/>
      <c r="AH60" s="23"/>
      <c r="AI60" s="30">
        <f t="shared" si="5"/>
        <v>0</v>
      </c>
      <c r="AJ60" s="30">
        <f t="shared" si="6"/>
        <v>0</v>
      </c>
    </row>
    <row r="61" spans="2:36" ht="15.75" customHeight="1" x14ac:dyDescent="0.25">
      <c r="B61" s="57"/>
      <c r="C61" s="67"/>
      <c r="D61" s="45">
        <v>2013</v>
      </c>
      <c r="E61" s="29"/>
      <c r="F61" s="29"/>
      <c r="G61" s="30">
        <f t="shared" si="0"/>
        <v>0</v>
      </c>
      <c r="H61" s="29"/>
      <c r="I61" s="29"/>
      <c r="J61" s="29"/>
      <c r="K61" s="29"/>
      <c r="L61" s="29"/>
      <c r="M61" s="29"/>
      <c r="N61" s="29"/>
      <c r="O61" s="30">
        <f t="shared" si="2"/>
        <v>0</v>
      </c>
      <c r="P61" s="29"/>
      <c r="Q61" s="29"/>
      <c r="R61" s="29"/>
      <c r="S61" s="29"/>
      <c r="T61" s="29"/>
      <c r="U61" s="23"/>
      <c r="V61" s="23"/>
      <c r="W61" s="62"/>
      <c r="X61" s="67"/>
      <c r="Y61" s="45">
        <v>2013</v>
      </c>
      <c r="Z61" s="29"/>
      <c r="AA61" s="29"/>
      <c r="AB61" s="29"/>
      <c r="AC61" s="29"/>
      <c r="AD61" s="29"/>
      <c r="AE61" s="29"/>
      <c r="AF61" s="30">
        <f t="shared" si="4"/>
        <v>0</v>
      </c>
      <c r="AG61" s="29"/>
      <c r="AH61" s="23"/>
      <c r="AI61" s="30">
        <f t="shared" si="5"/>
        <v>0</v>
      </c>
      <c r="AJ61" s="30">
        <f t="shared" si="6"/>
        <v>0</v>
      </c>
    </row>
    <row r="62" spans="2:36" ht="15.75" customHeight="1" x14ac:dyDescent="0.25">
      <c r="B62" s="57"/>
      <c r="C62" s="67"/>
      <c r="D62" s="45" t="s">
        <v>45</v>
      </c>
      <c r="E62" s="29"/>
      <c r="F62" s="29"/>
      <c r="G62" s="30">
        <f t="shared" si="0"/>
        <v>0</v>
      </c>
      <c r="H62" s="29"/>
      <c r="I62" s="29"/>
      <c r="J62" s="29"/>
      <c r="K62" s="29"/>
      <c r="L62" s="29"/>
      <c r="M62" s="29"/>
      <c r="N62" s="29"/>
      <c r="O62" s="30">
        <f t="shared" si="2"/>
        <v>0</v>
      </c>
      <c r="P62" s="29"/>
      <c r="Q62" s="29"/>
      <c r="R62" s="29"/>
      <c r="S62" s="29"/>
      <c r="T62" s="29"/>
      <c r="U62" s="23"/>
      <c r="V62" s="23"/>
      <c r="W62" s="62"/>
      <c r="X62" s="67"/>
      <c r="Y62" s="45" t="s">
        <v>45</v>
      </c>
      <c r="Z62" s="29"/>
      <c r="AA62" s="29"/>
      <c r="AB62" s="29"/>
      <c r="AC62" s="29"/>
      <c r="AD62" s="29"/>
      <c r="AE62" s="29"/>
      <c r="AF62" s="30">
        <f t="shared" si="4"/>
        <v>0</v>
      </c>
      <c r="AG62" s="29"/>
      <c r="AH62" s="23"/>
      <c r="AI62" s="30">
        <f t="shared" si="5"/>
        <v>0</v>
      </c>
      <c r="AJ62" s="30">
        <f t="shared" si="6"/>
        <v>0</v>
      </c>
    </row>
    <row r="63" spans="2:36" ht="15.75" customHeight="1" x14ac:dyDescent="0.25">
      <c r="B63" s="58"/>
      <c r="C63" s="68"/>
      <c r="D63" s="45" t="s">
        <v>52</v>
      </c>
      <c r="E63" s="30">
        <f>SUM(E59:E62)</f>
        <v>0</v>
      </c>
      <c r="F63" s="30">
        <f>SUM(F59:F62)</f>
        <v>0</v>
      </c>
      <c r="G63" s="30">
        <f t="shared" si="0"/>
        <v>0</v>
      </c>
      <c r="H63" s="30">
        <f t="shared" ref="H63:N63" si="39">SUM(H59:H62)</f>
        <v>0</v>
      </c>
      <c r="I63" s="30">
        <f t="shared" si="39"/>
        <v>0</v>
      </c>
      <c r="J63" s="30">
        <f t="shared" si="39"/>
        <v>0</v>
      </c>
      <c r="K63" s="30">
        <f t="shared" si="39"/>
        <v>0</v>
      </c>
      <c r="L63" s="30">
        <f t="shared" si="39"/>
        <v>0</v>
      </c>
      <c r="M63" s="30">
        <f t="shared" si="39"/>
        <v>0</v>
      </c>
      <c r="N63" s="30">
        <f t="shared" si="39"/>
        <v>0</v>
      </c>
      <c r="O63" s="30">
        <f t="shared" si="2"/>
        <v>0</v>
      </c>
      <c r="P63" s="30">
        <f>SUM(P59:P62)</f>
        <v>0</v>
      </c>
      <c r="Q63" s="30">
        <f>SUM(Q59:Q62)</f>
        <v>0</v>
      </c>
      <c r="R63" s="30">
        <f>SUM(R59:R62)</f>
        <v>0</v>
      </c>
      <c r="S63" s="30">
        <f>SUM(S59:S62)</f>
        <v>0</v>
      </c>
      <c r="T63" s="30">
        <f>SUM(T59:T62)</f>
        <v>0</v>
      </c>
      <c r="U63" s="23"/>
      <c r="V63" s="23"/>
      <c r="W63" s="63"/>
      <c r="X63" s="68"/>
      <c r="Y63" s="45" t="s">
        <v>52</v>
      </c>
      <c r="Z63" s="30">
        <f t="shared" ref="Z63:AE63" si="40">SUM(Z59:Z62)</f>
        <v>0</v>
      </c>
      <c r="AA63" s="30">
        <f t="shared" si="40"/>
        <v>0</v>
      </c>
      <c r="AB63" s="30">
        <f t="shared" si="40"/>
        <v>0</v>
      </c>
      <c r="AC63" s="30">
        <f t="shared" si="40"/>
        <v>0</v>
      </c>
      <c r="AD63" s="30">
        <f t="shared" si="40"/>
        <v>0</v>
      </c>
      <c r="AE63" s="30">
        <f t="shared" si="40"/>
        <v>0</v>
      </c>
      <c r="AF63" s="30">
        <f t="shared" si="4"/>
        <v>0</v>
      </c>
      <c r="AG63" s="30">
        <f>SUM(AG59:AG62)</f>
        <v>0</v>
      </c>
      <c r="AH63" s="23"/>
      <c r="AI63" s="30">
        <f t="shared" si="5"/>
        <v>0</v>
      </c>
      <c r="AJ63" s="30">
        <f t="shared" si="6"/>
        <v>0</v>
      </c>
    </row>
    <row r="64" spans="2:36" s="46" customFormat="1" ht="15.75" customHeight="1" x14ac:dyDescent="0.25">
      <c r="B64" s="61" t="s">
        <v>21</v>
      </c>
      <c r="C64" s="27" t="s">
        <v>8</v>
      </c>
      <c r="D64" s="45" t="s">
        <v>52</v>
      </c>
      <c r="E64" s="30">
        <f>E69+E70+E111+E180+E230</f>
        <v>0</v>
      </c>
      <c r="F64" s="30">
        <f>F69+F70+F111+F180+F230</f>
        <v>0</v>
      </c>
      <c r="G64" s="30">
        <f t="shared" si="0"/>
        <v>0</v>
      </c>
      <c r="H64" s="30">
        <f t="shared" ref="H64:N64" si="41">H69+H70+H111+H180+H230</f>
        <v>0</v>
      </c>
      <c r="I64" s="30">
        <f t="shared" si="41"/>
        <v>0</v>
      </c>
      <c r="J64" s="30">
        <f t="shared" si="41"/>
        <v>0</v>
      </c>
      <c r="K64" s="30">
        <f t="shared" si="41"/>
        <v>0</v>
      </c>
      <c r="L64" s="30">
        <f t="shared" si="41"/>
        <v>0</v>
      </c>
      <c r="M64" s="30">
        <f t="shared" si="41"/>
        <v>0</v>
      </c>
      <c r="N64" s="30">
        <f t="shared" si="41"/>
        <v>0</v>
      </c>
      <c r="O64" s="30">
        <f t="shared" si="2"/>
        <v>0</v>
      </c>
      <c r="P64" s="30">
        <f>P69+P70+P111+P180+P230</f>
        <v>0</v>
      </c>
      <c r="Q64" s="30">
        <f>Q69+Q70+Q111+Q180+Q230</f>
        <v>0</v>
      </c>
      <c r="R64" s="30">
        <f>R69+R70+R111+R180+R230</f>
        <v>0</v>
      </c>
      <c r="S64" s="30">
        <f>S69+S70+S111+S180+S230</f>
        <v>0</v>
      </c>
      <c r="T64" s="30"/>
      <c r="U64" s="23"/>
      <c r="V64" s="23"/>
      <c r="W64" s="61" t="s">
        <v>21</v>
      </c>
      <c r="X64" s="27" t="s">
        <v>8</v>
      </c>
      <c r="Y64" s="45" t="s">
        <v>52</v>
      </c>
      <c r="Z64" s="30">
        <f t="shared" ref="Z64:AE64" si="42">Z69+Z70+Z111+Z180+Z230</f>
        <v>0</v>
      </c>
      <c r="AA64" s="30">
        <f t="shared" si="42"/>
        <v>0</v>
      </c>
      <c r="AB64" s="30">
        <f t="shared" si="42"/>
        <v>0</v>
      </c>
      <c r="AC64" s="30">
        <f t="shared" si="42"/>
        <v>0</v>
      </c>
      <c r="AD64" s="30">
        <f t="shared" si="42"/>
        <v>0</v>
      </c>
      <c r="AE64" s="30">
        <f t="shared" si="42"/>
        <v>0</v>
      </c>
      <c r="AF64" s="30">
        <f t="shared" si="4"/>
        <v>0</v>
      </c>
      <c r="AG64" s="30">
        <f>AG69+AG70+AG111+AG180+AG230</f>
        <v>0</v>
      </c>
      <c r="AH64" s="23"/>
      <c r="AI64" s="30">
        <f t="shared" si="5"/>
        <v>0</v>
      </c>
      <c r="AJ64" s="30">
        <f t="shared" si="6"/>
        <v>0</v>
      </c>
    </row>
    <row r="65" spans="2:36" ht="15.75" customHeight="1" x14ac:dyDescent="0.25">
      <c r="B65" s="61" t="s">
        <v>56</v>
      </c>
      <c r="C65" s="69" t="s">
        <v>161</v>
      </c>
      <c r="D65" s="45">
        <v>2015</v>
      </c>
      <c r="E65" s="29"/>
      <c r="F65" s="29"/>
      <c r="G65" s="30">
        <f t="shared" ref="G65:G69" si="43">E65+F65</f>
        <v>0</v>
      </c>
      <c r="H65" s="29"/>
      <c r="I65" s="29"/>
      <c r="J65" s="29"/>
      <c r="K65" s="29"/>
      <c r="L65" s="29"/>
      <c r="M65" s="29"/>
      <c r="N65" s="29"/>
      <c r="O65" s="30">
        <f t="shared" ref="O65:O69" si="44">E65+K65-L65+M65+N65</f>
        <v>0</v>
      </c>
      <c r="P65" s="29"/>
      <c r="Q65" s="29"/>
      <c r="R65" s="29"/>
      <c r="S65" s="29"/>
      <c r="T65" s="29"/>
      <c r="U65" s="23"/>
      <c r="V65" s="23"/>
      <c r="W65" s="61" t="s">
        <v>56</v>
      </c>
      <c r="X65" s="69" t="s">
        <v>161</v>
      </c>
      <c r="Y65" s="45">
        <v>2015</v>
      </c>
      <c r="Z65" s="29"/>
      <c r="AA65" s="29"/>
      <c r="AB65" s="29"/>
      <c r="AC65" s="29"/>
      <c r="AD65" s="29"/>
      <c r="AE65" s="29"/>
      <c r="AF65" s="30">
        <f t="shared" ref="AF65:AF69" si="45">Z65+AB65-AC65+AD65+AE65</f>
        <v>0</v>
      </c>
      <c r="AG65" s="29"/>
      <c r="AH65" s="23"/>
      <c r="AI65" s="30">
        <f t="shared" ref="AI65:AI69" si="46">E65-Z65</f>
        <v>0</v>
      </c>
      <c r="AJ65" s="30">
        <f t="shared" ref="AJ65:AJ69" si="47">O65-AF65</f>
        <v>0</v>
      </c>
    </row>
    <row r="66" spans="2:36" ht="15.75" customHeight="1" x14ac:dyDescent="0.25">
      <c r="B66" s="62"/>
      <c r="C66" s="70"/>
      <c r="D66" s="45">
        <v>2014</v>
      </c>
      <c r="E66" s="29"/>
      <c r="F66" s="29"/>
      <c r="G66" s="30">
        <f t="shared" si="43"/>
        <v>0</v>
      </c>
      <c r="H66" s="29"/>
      <c r="I66" s="29"/>
      <c r="J66" s="29"/>
      <c r="K66" s="29"/>
      <c r="L66" s="29"/>
      <c r="M66" s="29"/>
      <c r="N66" s="29"/>
      <c r="O66" s="30">
        <f t="shared" si="44"/>
        <v>0</v>
      </c>
      <c r="P66" s="29"/>
      <c r="Q66" s="29"/>
      <c r="R66" s="29"/>
      <c r="S66" s="29"/>
      <c r="T66" s="29"/>
      <c r="U66" s="23"/>
      <c r="V66" s="23"/>
      <c r="W66" s="62"/>
      <c r="X66" s="70"/>
      <c r="Y66" s="45">
        <v>2014</v>
      </c>
      <c r="Z66" s="29"/>
      <c r="AA66" s="29"/>
      <c r="AB66" s="29"/>
      <c r="AC66" s="29"/>
      <c r="AD66" s="29"/>
      <c r="AE66" s="29"/>
      <c r="AF66" s="30">
        <f t="shared" si="45"/>
        <v>0</v>
      </c>
      <c r="AG66" s="29"/>
      <c r="AH66" s="23"/>
      <c r="AI66" s="30">
        <f t="shared" si="46"/>
        <v>0</v>
      </c>
      <c r="AJ66" s="30">
        <f t="shared" si="47"/>
        <v>0</v>
      </c>
    </row>
    <row r="67" spans="2:36" ht="15.75" customHeight="1" x14ac:dyDescent="0.25">
      <c r="B67" s="62"/>
      <c r="C67" s="70"/>
      <c r="D67" s="45">
        <v>2013</v>
      </c>
      <c r="E67" s="29"/>
      <c r="F67" s="29"/>
      <c r="G67" s="30">
        <f t="shared" si="43"/>
        <v>0</v>
      </c>
      <c r="H67" s="29"/>
      <c r="I67" s="29"/>
      <c r="J67" s="29"/>
      <c r="K67" s="29"/>
      <c r="L67" s="29"/>
      <c r="M67" s="29"/>
      <c r="N67" s="29"/>
      <c r="O67" s="30">
        <f t="shared" si="44"/>
        <v>0</v>
      </c>
      <c r="P67" s="29"/>
      <c r="Q67" s="29"/>
      <c r="R67" s="29"/>
      <c r="S67" s="29"/>
      <c r="T67" s="29"/>
      <c r="U67" s="23"/>
      <c r="V67" s="23"/>
      <c r="W67" s="62"/>
      <c r="X67" s="70"/>
      <c r="Y67" s="45">
        <v>2013</v>
      </c>
      <c r="Z67" s="29"/>
      <c r="AA67" s="29"/>
      <c r="AB67" s="29"/>
      <c r="AC67" s="29"/>
      <c r="AD67" s="29"/>
      <c r="AE67" s="29"/>
      <c r="AF67" s="30">
        <f t="shared" si="45"/>
        <v>0</v>
      </c>
      <c r="AG67" s="29"/>
      <c r="AH67" s="23"/>
      <c r="AI67" s="30">
        <f t="shared" si="46"/>
        <v>0</v>
      </c>
      <c r="AJ67" s="30">
        <f t="shared" si="47"/>
        <v>0</v>
      </c>
    </row>
    <row r="68" spans="2:36" ht="15.75" customHeight="1" x14ac:dyDescent="0.25">
      <c r="B68" s="62"/>
      <c r="C68" s="70"/>
      <c r="D68" s="45" t="s">
        <v>45</v>
      </c>
      <c r="E68" s="29"/>
      <c r="F68" s="29"/>
      <c r="G68" s="30">
        <f t="shared" si="43"/>
        <v>0</v>
      </c>
      <c r="H68" s="29"/>
      <c r="I68" s="29"/>
      <c r="J68" s="29"/>
      <c r="K68" s="29"/>
      <c r="L68" s="29"/>
      <c r="M68" s="29"/>
      <c r="N68" s="29"/>
      <c r="O68" s="30">
        <f t="shared" si="44"/>
        <v>0</v>
      </c>
      <c r="P68" s="29"/>
      <c r="Q68" s="29"/>
      <c r="R68" s="29"/>
      <c r="S68" s="29"/>
      <c r="T68" s="29"/>
      <c r="U68" s="23"/>
      <c r="V68" s="23"/>
      <c r="W68" s="62"/>
      <c r="X68" s="70"/>
      <c r="Y68" s="45" t="s">
        <v>45</v>
      </c>
      <c r="Z68" s="29"/>
      <c r="AA68" s="29"/>
      <c r="AB68" s="29"/>
      <c r="AC68" s="29"/>
      <c r="AD68" s="29"/>
      <c r="AE68" s="29"/>
      <c r="AF68" s="30">
        <f t="shared" si="45"/>
        <v>0</v>
      </c>
      <c r="AG68" s="29"/>
      <c r="AH68" s="23"/>
      <c r="AI68" s="30">
        <f t="shared" si="46"/>
        <v>0</v>
      </c>
      <c r="AJ68" s="30">
        <f t="shared" si="47"/>
        <v>0</v>
      </c>
    </row>
    <row r="69" spans="2:36" ht="15.75" customHeight="1" x14ac:dyDescent="0.25">
      <c r="B69" s="63"/>
      <c r="C69" s="71"/>
      <c r="D69" s="45" t="s">
        <v>52</v>
      </c>
      <c r="E69" s="30">
        <f>SUM(E65:E68)</f>
        <v>0</v>
      </c>
      <c r="F69" s="30">
        <f>SUM(F65:F68)</f>
        <v>0</v>
      </c>
      <c r="G69" s="30">
        <f t="shared" si="43"/>
        <v>0</v>
      </c>
      <c r="H69" s="30">
        <f t="shared" ref="H69:N69" si="48">SUM(H65:H68)</f>
        <v>0</v>
      </c>
      <c r="I69" s="30">
        <f t="shared" si="48"/>
        <v>0</v>
      </c>
      <c r="J69" s="30">
        <f t="shared" si="48"/>
        <v>0</v>
      </c>
      <c r="K69" s="30">
        <f t="shared" si="48"/>
        <v>0</v>
      </c>
      <c r="L69" s="30">
        <f t="shared" si="48"/>
        <v>0</v>
      </c>
      <c r="M69" s="30">
        <f t="shared" si="48"/>
        <v>0</v>
      </c>
      <c r="N69" s="30">
        <f t="shared" si="48"/>
        <v>0</v>
      </c>
      <c r="O69" s="30">
        <f t="shared" si="44"/>
        <v>0</v>
      </c>
      <c r="P69" s="30">
        <f>SUM(P65:P68)</f>
        <v>0</v>
      </c>
      <c r="Q69" s="30">
        <f>SUM(Q65:Q68)</f>
        <v>0</v>
      </c>
      <c r="R69" s="30">
        <f>SUM(R65:R68)</f>
        <v>0</v>
      </c>
      <c r="S69" s="30">
        <f>SUM(S65:S68)</f>
        <v>0</v>
      </c>
      <c r="T69" s="30">
        <f>SUM(T65:T68)</f>
        <v>0</v>
      </c>
      <c r="U69" s="23"/>
      <c r="V69" s="23"/>
      <c r="W69" s="63"/>
      <c r="X69" s="71"/>
      <c r="Y69" s="45" t="s">
        <v>52</v>
      </c>
      <c r="Z69" s="30">
        <f t="shared" ref="Z69:AE69" si="49">SUM(Z65:Z68)</f>
        <v>0</v>
      </c>
      <c r="AA69" s="30">
        <f t="shared" si="49"/>
        <v>0</v>
      </c>
      <c r="AB69" s="30">
        <f t="shared" si="49"/>
        <v>0</v>
      </c>
      <c r="AC69" s="30">
        <f t="shared" si="49"/>
        <v>0</v>
      </c>
      <c r="AD69" s="30">
        <f t="shared" si="49"/>
        <v>0</v>
      </c>
      <c r="AE69" s="30">
        <f t="shared" si="49"/>
        <v>0</v>
      </c>
      <c r="AF69" s="30">
        <f t="shared" si="45"/>
        <v>0</v>
      </c>
      <c r="AG69" s="30">
        <f>SUM(AG65:AG68)</f>
        <v>0</v>
      </c>
      <c r="AH69" s="23"/>
      <c r="AI69" s="30">
        <f t="shared" si="46"/>
        <v>0</v>
      </c>
      <c r="AJ69" s="30">
        <f t="shared" si="47"/>
        <v>0</v>
      </c>
    </row>
    <row r="70" spans="2:36" s="46" customFormat="1" ht="15.75" customHeight="1" x14ac:dyDescent="0.25">
      <c r="B70" s="62" t="s">
        <v>63</v>
      </c>
      <c r="C70" s="59" t="s">
        <v>152</v>
      </c>
      <c r="D70" s="45" t="s">
        <v>52</v>
      </c>
      <c r="E70" s="30">
        <f>E75+E80+E85</f>
        <v>0</v>
      </c>
      <c r="F70" s="30">
        <f>F75+F80+F85</f>
        <v>0</v>
      </c>
      <c r="G70" s="30">
        <f t="shared" si="0"/>
        <v>0</v>
      </c>
      <c r="H70" s="30">
        <f t="shared" ref="H70:N70" si="50">H75+H80+H85</f>
        <v>0</v>
      </c>
      <c r="I70" s="30">
        <f t="shared" si="50"/>
        <v>0</v>
      </c>
      <c r="J70" s="30">
        <f t="shared" si="50"/>
        <v>0</v>
      </c>
      <c r="K70" s="30">
        <f t="shared" si="50"/>
        <v>0</v>
      </c>
      <c r="L70" s="30">
        <f t="shared" si="50"/>
        <v>0</v>
      </c>
      <c r="M70" s="30">
        <f t="shared" si="50"/>
        <v>0</v>
      </c>
      <c r="N70" s="30">
        <f t="shared" si="50"/>
        <v>0</v>
      </c>
      <c r="O70" s="30">
        <f t="shared" si="2"/>
        <v>0</v>
      </c>
      <c r="P70" s="30">
        <f>P75+P80+P85</f>
        <v>0</v>
      </c>
      <c r="Q70" s="30">
        <f>Q75+Q80+Q85</f>
        <v>0</v>
      </c>
      <c r="R70" s="30">
        <f>R75+R80+R85</f>
        <v>0</v>
      </c>
      <c r="S70" s="30">
        <f>S75+S80+S85</f>
        <v>0</v>
      </c>
      <c r="T70" s="30">
        <f>T75+T80+T85</f>
        <v>0</v>
      </c>
      <c r="U70" s="23"/>
      <c r="V70" s="23"/>
      <c r="W70" s="62" t="s">
        <v>63</v>
      </c>
      <c r="X70" s="64" t="s">
        <v>152</v>
      </c>
      <c r="Y70" s="45" t="s">
        <v>52</v>
      </c>
      <c r="Z70" s="30">
        <f t="shared" ref="Z70:AE70" si="51">Z75+Z80+Z85</f>
        <v>0</v>
      </c>
      <c r="AA70" s="30">
        <f t="shared" si="51"/>
        <v>0</v>
      </c>
      <c r="AB70" s="30">
        <f t="shared" si="51"/>
        <v>0</v>
      </c>
      <c r="AC70" s="30">
        <f t="shared" si="51"/>
        <v>0</v>
      </c>
      <c r="AD70" s="30">
        <f t="shared" si="51"/>
        <v>0</v>
      </c>
      <c r="AE70" s="30">
        <f t="shared" si="51"/>
        <v>0</v>
      </c>
      <c r="AF70" s="30">
        <f t="shared" si="4"/>
        <v>0</v>
      </c>
      <c r="AG70" s="30">
        <f>AG75+AG80+AG85</f>
        <v>0</v>
      </c>
      <c r="AH70" s="23"/>
      <c r="AI70" s="30">
        <f t="shared" si="5"/>
        <v>0</v>
      </c>
      <c r="AJ70" s="30">
        <f t="shared" si="6"/>
        <v>0</v>
      </c>
    </row>
    <row r="71" spans="2:36" ht="15.75" customHeight="1" x14ac:dyDescent="0.25">
      <c r="B71" s="56" t="s">
        <v>102</v>
      </c>
      <c r="C71" s="66" t="s">
        <v>159</v>
      </c>
      <c r="D71" s="45">
        <v>2015</v>
      </c>
      <c r="E71" s="29"/>
      <c r="F71" s="29"/>
      <c r="G71" s="30">
        <f t="shared" si="0"/>
        <v>0</v>
      </c>
      <c r="H71" s="29"/>
      <c r="I71" s="29"/>
      <c r="J71" s="29"/>
      <c r="K71" s="29"/>
      <c r="L71" s="29"/>
      <c r="M71" s="29"/>
      <c r="N71" s="29"/>
      <c r="O71" s="30">
        <f t="shared" si="2"/>
        <v>0</v>
      </c>
      <c r="P71" s="29"/>
      <c r="Q71" s="29"/>
      <c r="R71" s="29"/>
      <c r="S71" s="29"/>
      <c r="T71" s="29"/>
      <c r="U71" s="23"/>
      <c r="V71" s="23"/>
      <c r="W71" s="61" t="s">
        <v>102</v>
      </c>
      <c r="X71" s="66" t="s">
        <v>159</v>
      </c>
      <c r="Y71" s="45">
        <v>2015</v>
      </c>
      <c r="Z71" s="29"/>
      <c r="AA71" s="29"/>
      <c r="AB71" s="29"/>
      <c r="AC71" s="29"/>
      <c r="AD71" s="29"/>
      <c r="AE71" s="29"/>
      <c r="AF71" s="30">
        <f t="shared" si="4"/>
        <v>0</v>
      </c>
      <c r="AG71" s="29"/>
      <c r="AH71" s="23"/>
      <c r="AI71" s="30">
        <f t="shared" si="5"/>
        <v>0</v>
      </c>
      <c r="AJ71" s="30">
        <f t="shared" si="6"/>
        <v>0</v>
      </c>
    </row>
    <row r="72" spans="2:36" ht="15.75" customHeight="1" x14ac:dyDescent="0.25">
      <c r="B72" s="57"/>
      <c r="C72" s="67"/>
      <c r="D72" s="45">
        <v>2014</v>
      </c>
      <c r="E72" s="29"/>
      <c r="F72" s="29"/>
      <c r="G72" s="30">
        <f t="shared" si="0"/>
        <v>0</v>
      </c>
      <c r="H72" s="29"/>
      <c r="I72" s="29"/>
      <c r="J72" s="29"/>
      <c r="K72" s="29"/>
      <c r="L72" s="29"/>
      <c r="M72" s="29"/>
      <c r="N72" s="29"/>
      <c r="O72" s="30">
        <f t="shared" si="2"/>
        <v>0</v>
      </c>
      <c r="P72" s="29"/>
      <c r="Q72" s="29"/>
      <c r="R72" s="29"/>
      <c r="S72" s="29"/>
      <c r="T72" s="29"/>
      <c r="U72" s="23"/>
      <c r="V72" s="23"/>
      <c r="W72" s="62"/>
      <c r="X72" s="67"/>
      <c r="Y72" s="45">
        <v>2014</v>
      </c>
      <c r="Z72" s="29"/>
      <c r="AA72" s="29"/>
      <c r="AB72" s="29"/>
      <c r="AC72" s="29"/>
      <c r="AD72" s="29"/>
      <c r="AE72" s="29"/>
      <c r="AF72" s="30">
        <f t="shared" si="4"/>
        <v>0</v>
      </c>
      <c r="AG72" s="29"/>
      <c r="AH72" s="23"/>
      <c r="AI72" s="30">
        <f t="shared" si="5"/>
        <v>0</v>
      </c>
      <c r="AJ72" s="30">
        <f t="shared" si="6"/>
        <v>0</v>
      </c>
    </row>
    <row r="73" spans="2:36" ht="15.75" customHeight="1" x14ac:dyDescent="0.25">
      <c r="B73" s="57"/>
      <c r="C73" s="67"/>
      <c r="D73" s="45">
        <v>2013</v>
      </c>
      <c r="E73" s="29"/>
      <c r="F73" s="29"/>
      <c r="G73" s="30">
        <f t="shared" si="0"/>
        <v>0</v>
      </c>
      <c r="H73" s="29"/>
      <c r="I73" s="29"/>
      <c r="J73" s="29"/>
      <c r="K73" s="29"/>
      <c r="L73" s="29"/>
      <c r="M73" s="29"/>
      <c r="N73" s="29"/>
      <c r="O73" s="30">
        <f t="shared" si="2"/>
        <v>0</v>
      </c>
      <c r="P73" s="29"/>
      <c r="Q73" s="29"/>
      <c r="R73" s="29"/>
      <c r="S73" s="29"/>
      <c r="T73" s="29"/>
      <c r="U73" s="23"/>
      <c r="V73" s="23"/>
      <c r="W73" s="62"/>
      <c r="X73" s="67"/>
      <c r="Y73" s="45">
        <v>2013</v>
      </c>
      <c r="Z73" s="29"/>
      <c r="AA73" s="29"/>
      <c r="AB73" s="29"/>
      <c r="AC73" s="29"/>
      <c r="AD73" s="29"/>
      <c r="AE73" s="29"/>
      <c r="AF73" s="30">
        <f t="shared" si="4"/>
        <v>0</v>
      </c>
      <c r="AG73" s="29"/>
      <c r="AH73" s="23"/>
      <c r="AI73" s="30">
        <f t="shared" si="5"/>
        <v>0</v>
      </c>
      <c r="AJ73" s="30">
        <f t="shared" si="6"/>
        <v>0</v>
      </c>
    </row>
    <row r="74" spans="2:36" ht="15.75" customHeight="1" x14ac:dyDescent="0.25">
      <c r="B74" s="57"/>
      <c r="C74" s="67"/>
      <c r="D74" s="45" t="s">
        <v>45</v>
      </c>
      <c r="E74" s="29"/>
      <c r="F74" s="29"/>
      <c r="G74" s="30">
        <f t="shared" ref="G74:G147" si="52">E74+F74</f>
        <v>0</v>
      </c>
      <c r="H74" s="29"/>
      <c r="I74" s="29"/>
      <c r="J74" s="29"/>
      <c r="K74" s="29"/>
      <c r="L74" s="29"/>
      <c r="M74" s="29"/>
      <c r="N74" s="29"/>
      <c r="O74" s="30">
        <f t="shared" ref="O74:O147" si="53">E74+K74-L74+M74+N74</f>
        <v>0</v>
      </c>
      <c r="P74" s="29"/>
      <c r="Q74" s="29"/>
      <c r="R74" s="29"/>
      <c r="S74" s="29"/>
      <c r="T74" s="29"/>
      <c r="U74" s="23"/>
      <c r="V74" s="23"/>
      <c r="W74" s="62"/>
      <c r="X74" s="67"/>
      <c r="Y74" s="45" t="s">
        <v>45</v>
      </c>
      <c r="Z74" s="29"/>
      <c r="AA74" s="29"/>
      <c r="AB74" s="29"/>
      <c r="AC74" s="29"/>
      <c r="AD74" s="29"/>
      <c r="AE74" s="29"/>
      <c r="AF74" s="30">
        <f t="shared" ref="AF74:AF147" si="54">Z74+AB74-AC74+AD74+AE74</f>
        <v>0</v>
      </c>
      <c r="AG74" s="29"/>
      <c r="AH74" s="23"/>
      <c r="AI74" s="30">
        <f t="shared" ref="AI74:AI147" si="55">E74-Z74</f>
        <v>0</v>
      </c>
      <c r="AJ74" s="30">
        <f t="shared" ref="AJ74:AJ147" si="56">O74-AF74</f>
        <v>0</v>
      </c>
    </row>
    <row r="75" spans="2:36" ht="15.75" customHeight="1" x14ac:dyDescent="0.25">
      <c r="B75" s="58"/>
      <c r="C75" s="68"/>
      <c r="D75" s="45" t="s">
        <v>52</v>
      </c>
      <c r="E75" s="30">
        <f>SUM(E71:E74)</f>
        <v>0</v>
      </c>
      <c r="F75" s="30">
        <f>SUM(F71:F74)</f>
        <v>0</v>
      </c>
      <c r="G75" s="30">
        <f t="shared" si="52"/>
        <v>0</v>
      </c>
      <c r="H75" s="30">
        <f t="shared" ref="H75:N75" si="57">SUM(H71:H74)</f>
        <v>0</v>
      </c>
      <c r="I75" s="30">
        <f t="shared" si="57"/>
        <v>0</v>
      </c>
      <c r="J75" s="30">
        <f t="shared" si="57"/>
        <v>0</v>
      </c>
      <c r="K75" s="30">
        <f t="shared" si="57"/>
        <v>0</v>
      </c>
      <c r="L75" s="30">
        <f t="shared" si="57"/>
        <v>0</v>
      </c>
      <c r="M75" s="30">
        <f t="shared" si="57"/>
        <v>0</v>
      </c>
      <c r="N75" s="30">
        <f t="shared" si="57"/>
        <v>0</v>
      </c>
      <c r="O75" s="30">
        <f t="shared" si="53"/>
        <v>0</v>
      </c>
      <c r="P75" s="30">
        <f>SUM(P71:P74)</f>
        <v>0</v>
      </c>
      <c r="Q75" s="30">
        <f>SUM(Q71:Q74)</f>
        <v>0</v>
      </c>
      <c r="R75" s="30">
        <f>SUM(R71:R74)</f>
        <v>0</v>
      </c>
      <c r="S75" s="30">
        <f>SUM(S71:S74)</f>
        <v>0</v>
      </c>
      <c r="T75" s="30">
        <f>SUM(T71:T74)</f>
        <v>0</v>
      </c>
      <c r="U75" s="23"/>
      <c r="V75" s="23"/>
      <c r="W75" s="63"/>
      <c r="X75" s="68"/>
      <c r="Y75" s="45" t="s">
        <v>52</v>
      </c>
      <c r="Z75" s="30">
        <f t="shared" ref="Z75:AE75" si="58">SUM(Z71:Z74)</f>
        <v>0</v>
      </c>
      <c r="AA75" s="30">
        <f t="shared" si="58"/>
        <v>0</v>
      </c>
      <c r="AB75" s="30">
        <f t="shared" si="58"/>
        <v>0</v>
      </c>
      <c r="AC75" s="30">
        <f t="shared" si="58"/>
        <v>0</v>
      </c>
      <c r="AD75" s="30">
        <f t="shared" si="58"/>
        <v>0</v>
      </c>
      <c r="AE75" s="30">
        <f t="shared" si="58"/>
        <v>0</v>
      </c>
      <c r="AF75" s="30">
        <f t="shared" si="54"/>
        <v>0</v>
      </c>
      <c r="AG75" s="30">
        <f>SUM(AG71:AG74)</f>
        <v>0</v>
      </c>
      <c r="AH75" s="23"/>
      <c r="AI75" s="30">
        <f t="shared" si="55"/>
        <v>0</v>
      </c>
      <c r="AJ75" s="30">
        <f t="shared" si="56"/>
        <v>0</v>
      </c>
    </row>
    <row r="76" spans="2:36" ht="15.75" customHeight="1" x14ac:dyDescent="0.25">
      <c r="B76" s="61" t="s">
        <v>107</v>
      </c>
      <c r="C76" s="66" t="s">
        <v>160</v>
      </c>
      <c r="D76" s="45">
        <v>2015</v>
      </c>
      <c r="E76" s="29"/>
      <c r="F76" s="29"/>
      <c r="G76" s="30">
        <f t="shared" si="52"/>
        <v>0</v>
      </c>
      <c r="H76" s="29"/>
      <c r="I76" s="29"/>
      <c r="J76" s="29"/>
      <c r="K76" s="29"/>
      <c r="L76" s="29"/>
      <c r="M76" s="29"/>
      <c r="N76" s="29"/>
      <c r="O76" s="30">
        <f t="shared" si="53"/>
        <v>0</v>
      </c>
      <c r="P76" s="29"/>
      <c r="Q76" s="29"/>
      <c r="R76" s="29"/>
      <c r="S76" s="29"/>
      <c r="T76" s="29"/>
      <c r="U76" s="23"/>
      <c r="V76" s="23"/>
      <c r="W76" s="61" t="s">
        <v>107</v>
      </c>
      <c r="X76" s="66" t="s">
        <v>160</v>
      </c>
      <c r="Y76" s="45">
        <v>2015</v>
      </c>
      <c r="Z76" s="29"/>
      <c r="AA76" s="29"/>
      <c r="AB76" s="29"/>
      <c r="AC76" s="29"/>
      <c r="AD76" s="29"/>
      <c r="AE76" s="29"/>
      <c r="AF76" s="30">
        <f t="shared" si="54"/>
        <v>0</v>
      </c>
      <c r="AG76" s="29"/>
      <c r="AH76" s="23"/>
      <c r="AI76" s="30">
        <f t="shared" si="55"/>
        <v>0</v>
      </c>
      <c r="AJ76" s="30">
        <f t="shared" si="56"/>
        <v>0</v>
      </c>
    </row>
    <row r="77" spans="2:36" ht="15.75" customHeight="1" x14ac:dyDescent="0.25">
      <c r="B77" s="57"/>
      <c r="C77" s="67"/>
      <c r="D77" s="45">
        <v>2014</v>
      </c>
      <c r="E77" s="29"/>
      <c r="F77" s="29"/>
      <c r="G77" s="30">
        <f t="shared" si="52"/>
        <v>0</v>
      </c>
      <c r="H77" s="29"/>
      <c r="I77" s="29"/>
      <c r="J77" s="29"/>
      <c r="K77" s="29"/>
      <c r="L77" s="29"/>
      <c r="M77" s="29"/>
      <c r="N77" s="29"/>
      <c r="O77" s="30">
        <f t="shared" si="53"/>
        <v>0</v>
      </c>
      <c r="P77" s="29"/>
      <c r="Q77" s="29"/>
      <c r="R77" s="29"/>
      <c r="S77" s="29"/>
      <c r="T77" s="29"/>
      <c r="U77" s="23"/>
      <c r="V77" s="23"/>
      <c r="W77" s="62"/>
      <c r="X77" s="67"/>
      <c r="Y77" s="45">
        <v>2014</v>
      </c>
      <c r="Z77" s="29"/>
      <c r="AA77" s="29"/>
      <c r="AB77" s="29"/>
      <c r="AC77" s="29"/>
      <c r="AD77" s="29"/>
      <c r="AE77" s="29"/>
      <c r="AF77" s="30">
        <f t="shared" si="54"/>
        <v>0</v>
      </c>
      <c r="AG77" s="29"/>
      <c r="AH77" s="23"/>
      <c r="AI77" s="30">
        <f t="shared" si="55"/>
        <v>0</v>
      </c>
      <c r="AJ77" s="30">
        <f t="shared" si="56"/>
        <v>0</v>
      </c>
    </row>
    <row r="78" spans="2:36" ht="15.75" customHeight="1" x14ac:dyDescent="0.25">
      <c r="B78" s="57"/>
      <c r="C78" s="67"/>
      <c r="D78" s="45">
        <v>2013</v>
      </c>
      <c r="E78" s="29"/>
      <c r="F78" s="29"/>
      <c r="G78" s="30">
        <f t="shared" si="52"/>
        <v>0</v>
      </c>
      <c r="H78" s="29"/>
      <c r="I78" s="29"/>
      <c r="J78" s="29"/>
      <c r="K78" s="29"/>
      <c r="L78" s="29"/>
      <c r="M78" s="29"/>
      <c r="N78" s="29"/>
      <c r="O78" s="30">
        <f t="shared" si="53"/>
        <v>0</v>
      </c>
      <c r="P78" s="29"/>
      <c r="Q78" s="29"/>
      <c r="R78" s="29"/>
      <c r="S78" s="29"/>
      <c r="T78" s="29"/>
      <c r="U78" s="23"/>
      <c r="V78" s="23"/>
      <c r="W78" s="62"/>
      <c r="X78" s="67"/>
      <c r="Y78" s="45">
        <v>2013</v>
      </c>
      <c r="Z78" s="29"/>
      <c r="AA78" s="29"/>
      <c r="AB78" s="29"/>
      <c r="AC78" s="29"/>
      <c r="AD78" s="29"/>
      <c r="AE78" s="29"/>
      <c r="AF78" s="30">
        <f t="shared" si="54"/>
        <v>0</v>
      </c>
      <c r="AG78" s="29"/>
      <c r="AH78" s="23"/>
      <c r="AI78" s="30">
        <f t="shared" si="55"/>
        <v>0</v>
      </c>
      <c r="AJ78" s="30">
        <f t="shared" si="56"/>
        <v>0</v>
      </c>
    </row>
    <row r="79" spans="2:36" ht="15.75" customHeight="1" x14ac:dyDescent="0.25">
      <c r="B79" s="57"/>
      <c r="C79" s="67"/>
      <c r="D79" s="45" t="s">
        <v>45</v>
      </c>
      <c r="E79" s="29"/>
      <c r="F79" s="29"/>
      <c r="G79" s="30">
        <f t="shared" si="52"/>
        <v>0</v>
      </c>
      <c r="H79" s="29"/>
      <c r="I79" s="29"/>
      <c r="J79" s="29"/>
      <c r="K79" s="29"/>
      <c r="L79" s="29"/>
      <c r="M79" s="29"/>
      <c r="N79" s="29"/>
      <c r="O79" s="30">
        <f t="shared" si="53"/>
        <v>0</v>
      </c>
      <c r="P79" s="29"/>
      <c r="Q79" s="29"/>
      <c r="R79" s="29"/>
      <c r="S79" s="29"/>
      <c r="T79" s="29"/>
      <c r="U79" s="23"/>
      <c r="V79" s="23"/>
      <c r="W79" s="62"/>
      <c r="X79" s="67"/>
      <c r="Y79" s="45" t="s">
        <v>45</v>
      </c>
      <c r="Z79" s="29"/>
      <c r="AA79" s="29"/>
      <c r="AB79" s="29"/>
      <c r="AC79" s="29"/>
      <c r="AD79" s="29"/>
      <c r="AE79" s="29"/>
      <c r="AF79" s="30">
        <f t="shared" si="54"/>
        <v>0</v>
      </c>
      <c r="AG79" s="29"/>
      <c r="AH79" s="23"/>
      <c r="AI79" s="30">
        <f t="shared" si="55"/>
        <v>0</v>
      </c>
      <c r="AJ79" s="30">
        <f t="shared" si="56"/>
        <v>0</v>
      </c>
    </row>
    <row r="80" spans="2:36" ht="15.75" customHeight="1" x14ac:dyDescent="0.25">
      <c r="B80" s="58"/>
      <c r="C80" s="68"/>
      <c r="D80" s="45" t="s">
        <v>52</v>
      </c>
      <c r="E80" s="30">
        <f>SUM(E76:E79)</f>
        <v>0</v>
      </c>
      <c r="F80" s="30">
        <f>SUM(F76:F79)</f>
        <v>0</v>
      </c>
      <c r="G80" s="30">
        <f t="shared" si="52"/>
        <v>0</v>
      </c>
      <c r="H80" s="30">
        <f t="shared" ref="H80:N80" si="59">SUM(H76:H79)</f>
        <v>0</v>
      </c>
      <c r="I80" s="30">
        <f t="shared" si="59"/>
        <v>0</v>
      </c>
      <c r="J80" s="30">
        <f t="shared" si="59"/>
        <v>0</v>
      </c>
      <c r="K80" s="30">
        <f t="shared" si="59"/>
        <v>0</v>
      </c>
      <c r="L80" s="30">
        <f t="shared" si="59"/>
        <v>0</v>
      </c>
      <c r="M80" s="30">
        <f t="shared" si="59"/>
        <v>0</v>
      </c>
      <c r="N80" s="30">
        <f t="shared" si="59"/>
        <v>0</v>
      </c>
      <c r="O80" s="30">
        <f t="shared" si="53"/>
        <v>0</v>
      </c>
      <c r="P80" s="30">
        <f>SUM(P76:P79)</f>
        <v>0</v>
      </c>
      <c r="Q80" s="30">
        <f>SUM(Q76:Q79)</f>
        <v>0</v>
      </c>
      <c r="R80" s="30">
        <f>SUM(R76:R79)</f>
        <v>0</v>
      </c>
      <c r="S80" s="30">
        <f>SUM(S76:S79)</f>
        <v>0</v>
      </c>
      <c r="T80" s="30">
        <f>SUM(T76:T79)</f>
        <v>0</v>
      </c>
      <c r="U80" s="23"/>
      <c r="V80" s="23"/>
      <c r="W80" s="63"/>
      <c r="X80" s="68"/>
      <c r="Y80" s="45" t="s">
        <v>52</v>
      </c>
      <c r="Z80" s="30">
        <f t="shared" ref="Z80:AE80" si="60">SUM(Z76:Z79)</f>
        <v>0</v>
      </c>
      <c r="AA80" s="30">
        <f t="shared" si="60"/>
        <v>0</v>
      </c>
      <c r="AB80" s="30">
        <f t="shared" si="60"/>
        <v>0</v>
      </c>
      <c r="AC80" s="30">
        <f t="shared" si="60"/>
        <v>0</v>
      </c>
      <c r="AD80" s="30">
        <f t="shared" si="60"/>
        <v>0</v>
      </c>
      <c r="AE80" s="30">
        <f t="shared" si="60"/>
        <v>0</v>
      </c>
      <c r="AF80" s="30">
        <f t="shared" si="54"/>
        <v>0</v>
      </c>
      <c r="AG80" s="30">
        <f>SUM(AG76:AG79)</f>
        <v>0</v>
      </c>
      <c r="AH80" s="23"/>
      <c r="AI80" s="30">
        <f t="shared" si="55"/>
        <v>0</v>
      </c>
      <c r="AJ80" s="30">
        <f t="shared" si="56"/>
        <v>0</v>
      </c>
    </row>
    <row r="81" spans="2:36" ht="15.75" customHeight="1" x14ac:dyDescent="0.25">
      <c r="B81" s="61" t="s">
        <v>110</v>
      </c>
      <c r="C81" s="66" t="s">
        <v>158</v>
      </c>
      <c r="D81" s="45">
        <v>2015</v>
      </c>
      <c r="E81" s="29"/>
      <c r="F81" s="29"/>
      <c r="G81" s="30">
        <f t="shared" si="52"/>
        <v>0</v>
      </c>
      <c r="H81" s="29"/>
      <c r="I81" s="29"/>
      <c r="J81" s="29"/>
      <c r="K81" s="29"/>
      <c r="L81" s="29"/>
      <c r="M81" s="29"/>
      <c r="N81" s="29"/>
      <c r="O81" s="30">
        <f t="shared" si="53"/>
        <v>0</v>
      </c>
      <c r="P81" s="29"/>
      <c r="Q81" s="29"/>
      <c r="R81" s="29"/>
      <c r="S81" s="29"/>
      <c r="T81" s="29"/>
      <c r="U81" s="23"/>
      <c r="V81" s="23"/>
      <c r="W81" s="61" t="s">
        <v>110</v>
      </c>
      <c r="X81" s="66" t="s">
        <v>158</v>
      </c>
      <c r="Y81" s="45">
        <v>2015</v>
      </c>
      <c r="Z81" s="29"/>
      <c r="AA81" s="29"/>
      <c r="AB81" s="29"/>
      <c r="AC81" s="29"/>
      <c r="AD81" s="29"/>
      <c r="AE81" s="29"/>
      <c r="AF81" s="30">
        <f t="shared" si="54"/>
        <v>0</v>
      </c>
      <c r="AG81" s="29"/>
      <c r="AH81" s="23"/>
      <c r="AI81" s="30">
        <f t="shared" si="55"/>
        <v>0</v>
      </c>
      <c r="AJ81" s="30">
        <f t="shared" si="56"/>
        <v>0</v>
      </c>
    </row>
    <row r="82" spans="2:36" ht="15.75" customHeight="1" x14ac:dyDescent="0.25">
      <c r="B82" s="57"/>
      <c r="C82" s="67"/>
      <c r="D82" s="45">
        <v>2014</v>
      </c>
      <c r="E82" s="29"/>
      <c r="F82" s="29"/>
      <c r="G82" s="30">
        <f t="shared" si="52"/>
        <v>0</v>
      </c>
      <c r="H82" s="29"/>
      <c r="I82" s="29"/>
      <c r="J82" s="29"/>
      <c r="K82" s="29"/>
      <c r="L82" s="29"/>
      <c r="M82" s="29"/>
      <c r="N82" s="29"/>
      <c r="O82" s="30">
        <f t="shared" si="53"/>
        <v>0</v>
      </c>
      <c r="P82" s="29"/>
      <c r="Q82" s="29"/>
      <c r="R82" s="29"/>
      <c r="S82" s="29"/>
      <c r="T82" s="29"/>
      <c r="U82" s="23"/>
      <c r="V82" s="23"/>
      <c r="W82" s="62"/>
      <c r="X82" s="67"/>
      <c r="Y82" s="45">
        <v>2014</v>
      </c>
      <c r="Z82" s="29"/>
      <c r="AA82" s="29"/>
      <c r="AB82" s="29"/>
      <c r="AC82" s="29"/>
      <c r="AD82" s="29"/>
      <c r="AE82" s="29"/>
      <c r="AF82" s="30">
        <f t="shared" si="54"/>
        <v>0</v>
      </c>
      <c r="AG82" s="29"/>
      <c r="AH82" s="23"/>
      <c r="AI82" s="30">
        <f t="shared" si="55"/>
        <v>0</v>
      </c>
      <c r="AJ82" s="30">
        <f t="shared" si="56"/>
        <v>0</v>
      </c>
    </row>
    <row r="83" spans="2:36" ht="15.75" customHeight="1" x14ac:dyDescent="0.25">
      <c r="B83" s="57"/>
      <c r="C83" s="67"/>
      <c r="D83" s="45">
        <v>2013</v>
      </c>
      <c r="E83" s="29"/>
      <c r="F83" s="29"/>
      <c r="G83" s="30">
        <f t="shared" si="52"/>
        <v>0</v>
      </c>
      <c r="H83" s="29"/>
      <c r="I83" s="29"/>
      <c r="J83" s="29"/>
      <c r="K83" s="29"/>
      <c r="L83" s="29"/>
      <c r="M83" s="29"/>
      <c r="N83" s="29"/>
      <c r="O83" s="30">
        <f t="shared" si="53"/>
        <v>0</v>
      </c>
      <c r="P83" s="29"/>
      <c r="Q83" s="29"/>
      <c r="R83" s="29"/>
      <c r="S83" s="29"/>
      <c r="T83" s="29"/>
      <c r="U83" s="23"/>
      <c r="V83" s="23"/>
      <c r="W83" s="62"/>
      <c r="X83" s="67"/>
      <c r="Y83" s="45">
        <v>2013</v>
      </c>
      <c r="Z83" s="29"/>
      <c r="AA83" s="29"/>
      <c r="AB83" s="29"/>
      <c r="AC83" s="29"/>
      <c r="AD83" s="29"/>
      <c r="AE83" s="29"/>
      <c r="AF83" s="30">
        <f t="shared" si="54"/>
        <v>0</v>
      </c>
      <c r="AG83" s="29"/>
      <c r="AH83" s="23"/>
      <c r="AI83" s="30">
        <f t="shared" si="55"/>
        <v>0</v>
      </c>
      <c r="AJ83" s="30">
        <f t="shared" si="56"/>
        <v>0</v>
      </c>
    </row>
    <row r="84" spans="2:36" ht="15.75" customHeight="1" x14ac:dyDescent="0.25">
      <c r="B84" s="57"/>
      <c r="C84" s="67"/>
      <c r="D84" s="45" t="s">
        <v>45</v>
      </c>
      <c r="E84" s="29"/>
      <c r="F84" s="29"/>
      <c r="G84" s="30">
        <f t="shared" si="52"/>
        <v>0</v>
      </c>
      <c r="H84" s="29"/>
      <c r="I84" s="29"/>
      <c r="J84" s="29"/>
      <c r="K84" s="29"/>
      <c r="L84" s="29"/>
      <c r="M84" s="29"/>
      <c r="N84" s="29"/>
      <c r="O84" s="30">
        <f t="shared" si="53"/>
        <v>0</v>
      </c>
      <c r="P84" s="29"/>
      <c r="Q84" s="29"/>
      <c r="R84" s="29"/>
      <c r="S84" s="29"/>
      <c r="T84" s="29"/>
      <c r="U84" s="23"/>
      <c r="V84" s="23"/>
      <c r="W84" s="62"/>
      <c r="X84" s="67"/>
      <c r="Y84" s="45" t="s">
        <v>45</v>
      </c>
      <c r="Z84" s="29"/>
      <c r="AA84" s="29"/>
      <c r="AB84" s="29"/>
      <c r="AC84" s="29"/>
      <c r="AD84" s="29"/>
      <c r="AE84" s="29"/>
      <c r="AF84" s="30">
        <f t="shared" si="54"/>
        <v>0</v>
      </c>
      <c r="AG84" s="29"/>
      <c r="AH84" s="23"/>
      <c r="AI84" s="30">
        <f t="shared" si="55"/>
        <v>0</v>
      </c>
      <c r="AJ84" s="30">
        <f t="shared" si="56"/>
        <v>0</v>
      </c>
    </row>
    <row r="85" spans="2:36" ht="15.75" customHeight="1" x14ac:dyDescent="0.25">
      <c r="B85" s="58"/>
      <c r="C85" s="68"/>
      <c r="D85" s="45" t="s">
        <v>52</v>
      </c>
      <c r="E85" s="30">
        <f>SUM(E81:E84)</f>
        <v>0</v>
      </c>
      <c r="F85" s="30">
        <f>SUM(F81:F84)</f>
        <v>0</v>
      </c>
      <c r="G85" s="30">
        <f t="shared" si="52"/>
        <v>0</v>
      </c>
      <c r="H85" s="30">
        <f t="shared" ref="H85:N85" si="61">SUM(H81:H84)</f>
        <v>0</v>
      </c>
      <c r="I85" s="30">
        <f t="shared" si="61"/>
        <v>0</v>
      </c>
      <c r="J85" s="30">
        <f t="shared" si="61"/>
        <v>0</v>
      </c>
      <c r="K85" s="30">
        <f t="shared" si="61"/>
        <v>0</v>
      </c>
      <c r="L85" s="30">
        <f t="shared" si="61"/>
        <v>0</v>
      </c>
      <c r="M85" s="30">
        <f t="shared" si="61"/>
        <v>0</v>
      </c>
      <c r="N85" s="30">
        <f t="shared" si="61"/>
        <v>0</v>
      </c>
      <c r="O85" s="30">
        <f t="shared" si="53"/>
        <v>0</v>
      </c>
      <c r="P85" s="30">
        <f>SUM(P81:P84)</f>
        <v>0</v>
      </c>
      <c r="Q85" s="30">
        <f>SUM(Q81:Q84)</f>
        <v>0</v>
      </c>
      <c r="R85" s="30">
        <f>SUM(R81:R84)</f>
        <v>0</v>
      </c>
      <c r="S85" s="30">
        <f>SUM(S81:S84)</f>
        <v>0</v>
      </c>
      <c r="T85" s="30">
        <f>SUM(T81:T84)</f>
        <v>0</v>
      </c>
      <c r="U85" s="23"/>
      <c r="V85" s="23"/>
      <c r="W85" s="63"/>
      <c r="X85" s="68"/>
      <c r="Y85" s="45" t="s">
        <v>52</v>
      </c>
      <c r="Z85" s="30">
        <f t="shared" ref="Z85:AE85" si="62">SUM(Z81:Z84)</f>
        <v>0</v>
      </c>
      <c r="AA85" s="30">
        <f t="shared" si="62"/>
        <v>0</v>
      </c>
      <c r="AB85" s="30">
        <f t="shared" si="62"/>
        <v>0</v>
      </c>
      <c r="AC85" s="30">
        <f t="shared" si="62"/>
        <v>0</v>
      </c>
      <c r="AD85" s="30">
        <f t="shared" si="62"/>
        <v>0</v>
      </c>
      <c r="AE85" s="30">
        <f t="shared" si="62"/>
        <v>0</v>
      </c>
      <c r="AF85" s="30">
        <f t="shared" si="54"/>
        <v>0</v>
      </c>
      <c r="AG85" s="30">
        <f>SUM(AG81:AG84)</f>
        <v>0</v>
      </c>
      <c r="AH85" s="23"/>
      <c r="AI85" s="30">
        <f t="shared" si="55"/>
        <v>0</v>
      </c>
      <c r="AJ85" s="30">
        <f t="shared" si="56"/>
        <v>0</v>
      </c>
    </row>
    <row r="86" spans="2:36" ht="15.75" customHeight="1" x14ac:dyDescent="0.25">
      <c r="B86" s="61" t="s">
        <v>121</v>
      </c>
      <c r="C86" s="66" t="s">
        <v>157</v>
      </c>
      <c r="D86" s="45">
        <v>2015</v>
      </c>
      <c r="E86" s="29"/>
      <c r="F86" s="29"/>
      <c r="G86" s="30">
        <f t="shared" si="52"/>
        <v>0</v>
      </c>
      <c r="H86" s="29"/>
      <c r="I86" s="29"/>
      <c r="J86" s="29"/>
      <c r="K86" s="29"/>
      <c r="L86" s="29"/>
      <c r="M86" s="29"/>
      <c r="N86" s="29"/>
      <c r="O86" s="30">
        <f t="shared" si="53"/>
        <v>0</v>
      </c>
      <c r="P86" s="29"/>
      <c r="Q86" s="29"/>
      <c r="R86" s="29"/>
      <c r="S86" s="29"/>
      <c r="T86" s="29"/>
      <c r="U86" s="23"/>
      <c r="V86" s="23"/>
      <c r="W86" s="61" t="s">
        <v>121</v>
      </c>
      <c r="X86" s="66" t="s">
        <v>157</v>
      </c>
      <c r="Y86" s="45">
        <v>2015</v>
      </c>
      <c r="Z86" s="29"/>
      <c r="AA86" s="29"/>
      <c r="AB86" s="29"/>
      <c r="AC86" s="29"/>
      <c r="AD86" s="29"/>
      <c r="AE86" s="29"/>
      <c r="AF86" s="30">
        <f t="shared" si="54"/>
        <v>0</v>
      </c>
      <c r="AG86" s="29"/>
      <c r="AH86" s="23"/>
      <c r="AI86" s="30">
        <f t="shared" si="55"/>
        <v>0</v>
      </c>
      <c r="AJ86" s="30">
        <f t="shared" si="56"/>
        <v>0</v>
      </c>
    </row>
    <row r="87" spans="2:36" ht="15.75" customHeight="1" x14ac:dyDescent="0.25">
      <c r="B87" s="57"/>
      <c r="C87" s="67"/>
      <c r="D87" s="45">
        <v>2014</v>
      </c>
      <c r="E87" s="29"/>
      <c r="F87" s="29"/>
      <c r="G87" s="30">
        <f t="shared" si="52"/>
        <v>0</v>
      </c>
      <c r="H87" s="29"/>
      <c r="I87" s="29"/>
      <c r="J87" s="29"/>
      <c r="K87" s="29"/>
      <c r="L87" s="29"/>
      <c r="M87" s="29"/>
      <c r="N87" s="29"/>
      <c r="O87" s="30">
        <f t="shared" si="53"/>
        <v>0</v>
      </c>
      <c r="P87" s="29"/>
      <c r="Q87" s="29"/>
      <c r="R87" s="29"/>
      <c r="S87" s="29"/>
      <c r="T87" s="29"/>
      <c r="U87" s="23"/>
      <c r="V87" s="23"/>
      <c r="W87" s="62"/>
      <c r="X87" s="67"/>
      <c r="Y87" s="45">
        <v>2014</v>
      </c>
      <c r="Z87" s="29"/>
      <c r="AA87" s="29"/>
      <c r="AB87" s="29"/>
      <c r="AC87" s="29"/>
      <c r="AD87" s="29"/>
      <c r="AE87" s="29"/>
      <c r="AF87" s="30">
        <f t="shared" si="54"/>
        <v>0</v>
      </c>
      <c r="AG87" s="29"/>
      <c r="AH87" s="23"/>
      <c r="AI87" s="30">
        <f t="shared" si="55"/>
        <v>0</v>
      </c>
      <c r="AJ87" s="30">
        <f t="shared" si="56"/>
        <v>0</v>
      </c>
    </row>
    <row r="88" spans="2:36" ht="15.75" customHeight="1" x14ac:dyDescent="0.25">
      <c r="B88" s="57"/>
      <c r="C88" s="67"/>
      <c r="D88" s="45">
        <v>2013</v>
      </c>
      <c r="E88" s="29"/>
      <c r="F88" s="29"/>
      <c r="G88" s="30">
        <f t="shared" si="52"/>
        <v>0</v>
      </c>
      <c r="H88" s="29"/>
      <c r="I88" s="29"/>
      <c r="J88" s="29"/>
      <c r="K88" s="29"/>
      <c r="L88" s="29"/>
      <c r="M88" s="29"/>
      <c r="N88" s="29"/>
      <c r="O88" s="30">
        <f t="shared" si="53"/>
        <v>0</v>
      </c>
      <c r="P88" s="29"/>
      <c r="Q88" s="29"/>
      <c r="R88" s="29"/>
      <c r="S88" s="29"/>
      <c r="T88" s="29"/>
      <c r="U88" s="23"/>
      <c r="V88" s="23"/>
      <c r="W88" s="62"/>
      <c r="X88" s="67"/>
      <c r="Y88" s="45">
        <v>2013</v>
      </c>
      <c r="Z88" s="29"/>
      <c r="AA88" s="29"/>
      <c r="AB88" s="29"/>
      <c r="AC88" s="29"/>
      <c r="AD88" s="29"/>
      <c r="AE88" s="29"/>
      <c r="AF88" s="30">
        <f t="shared" si="54"/>
        <v>0</v>
      </c>
      <c r="AG88" s="29"/>
      <c r="AH88" s="23"/>
      <c r="AI88" s="30">
        <f t="shared" si="55"/>
        <v>0</v>
      </c>
      <c r="AJ88" s="30">
        <f t="shared" si="56"/>
        <v>0</v>
      </c>
    </row>
    <row r="89" spans="2:36" ht="15.75" customHeight="1" x14ac:dyDescent="0.25">
      <c r="B89" s="57"/>
      <c r="C89" s="67"/>
      <c r="D89" s="45" t="s">
        <v>45</v>
      </c>
      <c r="E89" s="29"/>
      <c r="F89" s="29"/>
      <c r="G89" s="30">
        <f t="shared" si="52"/>
        <v>0</v>
      </c>
      <c r="H89" s="29"/>
      <c r="I89" s="29"/>
      <c r="J89" s="29"/>
      <c r="K89" s="29"/>
      <c r="L89" s="29"/>
      <c r="M89" s="29"/>
      <c r="N89" s="29"/>
      <c r="O89" s="30">
        <f t="shared" si="53"/>
        <v>0</v>
      </c>
      <c r="P89" s="29"/>
      <c r="Q89" s="29"/>
      <c r="R89" s="29"/>
      <c r="S89" s="29"/>
      <c r="T89" s="29"/>
      <c r="U89" s="23"/>
      <c r="V89" s="23"/>
      <c r="W89" s="62"/>
      <c r="X89" s="67"/>
      <c r="Y89" s="45" t="s">
        <v>45</v>
      </c>
      <c r="Z89" s="29"/>
      <c r="AA89" s="29"/>
      <c r="AB89" s="29"/>
      <c r="AC89" s="29"/>
      <c r="AD89" s="29"/>
      <c r="AE89" s="29"/>
      <c r="AF89" s="30">
        <f t="shared" si="54"/>
        <v>0</v>
      </c>
      <c r="AG89" s="29"/>
      <c r="AH89" s="23"/>
      <c r="AI89" s="30">
        <f t="shared" si="55"/>
        <v>0</v>
      </c>
      <c r="AJ89" s="30">
        <f t="shared" si="56"/>
        <v>0</v>
      </c>
    </row>
    <row r="90" spans="2:36" ht="15.75" customHeight="1" x14ac:dyDescent="0.25">
      <c r="B90" s="58"/>
      <c r="C90" s="68"/>
      <c r="D90" s="45" t="s">
        <v>52</v>
      </c>
      <c r="E90" s="30">
        <f>SUM(E86:E89)</f>
        <v>0</v>
      </c>
      <c r="F90" s="30">
        <f>SUM(F86:F89)</f>
        <v>0</v>
      </c>
      <c r="G90" s="30">
        <f t="shared" si="52"/>
        <v>0</v>
      </c>
      <c r="H90" s="30">
        <f t="shared" ref="H90:N90" si="63">SUM(H86:H89)</f>
        <v>0</v>
      </c>
      <c r="I90" s="30">
        <f t="shared" si="63"/>
        <v>0</v>
      </c>
      <c r="J90" s="30">
        <f t="shared" si="63"/>
        <v>0</v>
      </c>
      <c r="K90" s="30">
        <f t="shared" si="63"/>
        <v>0</v>
      </c>
      <c r="L90" s="30">
        <f t="shared" si="63"/>
        <v>0</v>
      </c>
      <c r="M90" s="30">
        <f t="shared" si="63"/>
        <v>0</v>
      </c>
      <c r="N90" s="30">
        <f t="shared" si="63"/>
        <v>0</v>
      </c>
      <c r="O90" s="30">
        <f t="shared" si="53"/>
        <v>0</v>
      </c>
      <c r="P90" s="30">
        <f>SUM(P86:P89)</f>
        <v>0</v>
      </c>
      <c r="Q90" s="30">
        <f>SUM(Q86:Q89)</f>
        <v>0</v>
      </c>
      <c r="R90" s="30">
        <f>SUM(R86:R89)</f>
        <v>0</v>
      </c>
      <c r="S90" s="30">
        <f>SUM(S86:S89)</f>
        <v>0</v>
      </c>
      <c r="T90" s="30">
        <f>SUM(T86:T89)</f>
        <v>0</v>
      </c>
      <c r="U90" s="23"/>
      <c r="V90" s="23"/>
      <c r="W90" s="63"/>
      <c r="X90" s="68"/>
      <c r="Y90" s="45" t="s">
        <v>52</v>
      </c>
      <c r="Z90" s="30">
        <f t="shared" ref="Z90:AE90" si="64">SUM(Z86:Z89)</f>
        <v>0</v>
      </c>
      <c r="AA90" s="30">
        <f t="shared" si="64"/>
        <v>0</v>
      </c>
      <c r="AB90" s="30">
        <f t="shared" si="64"/>
        <v>0</v>
      </c>
      <c r="AC90" s="30">
        <f t="shared" si="64"/>
        <v>0</v>
      </c>
      <c r="AD90" s="30">
        <f t="shared" si="64"/>
        <v>0</v>
      </c>
      <c r="AE90" s="30">
        <f t="shared" si="64"/>
        <v>0</v>
      </c>
      <c r="AF90" s="30">
        <f t="shared" si="54"/>
        <v>0</v>
      </c>
      <c r="AG90" s="30">
        <f>SUM(AG86:AG89)</f>
        <v>0</v>
      </c>
      <c r="AH90" s="23"/>
      <c r="AI90" s="30">
        <f t="shared" si="55"/>
        <v>0</v>
      </c>
      <c r="AJ90" s="30">
        <f t="shared" si="56"/>
        <v>0</v>
      </c>
    </row>
    <row r="91" spans="2:36" ht="15.75" customHeight="1" x14ac:dyDescent="0.25">
      <c r="B91" s="61" t="s">
        <v>125</v>
      </c>
      <c r="C91" s="66" t="s">
        <v>219</v>
      </c>
      <c r="D91" s="45">
        <v>2015</v>
      </c>
      <c r="E91" s="29"/>
      <c r="F91" s="29"/>
      <c r="G91" s="30">
        <f t="shared" ref="G91:G100" si="65">E91+F91</f>
        <v>0</v>
      </c>
      <c r="H91" s="29"/>
      <c r="I91" s="29"/>
      <c r="J91" s="29"/>
      <c r="K91" s="29"/>
      <c r="L91" s="29"/>
      <c r="M91" s="29"/>
      <c r="N91" s="29"/>
      <c r="O91" s="30">
        <f t="shared" ref="O91:O100" si="66">E91+K91-L91+M91+N91</f>
        <v>0</v>
      </c>
      <c r="P91" s="29"/>
      <c r="Q91" s="29"/>
      <c r="R91" s="29"/>
      <c r="S91" s="29"/>
      <c r="T91" s="29"/>
      <c r="U91" s="23"/>
      <c r="V91" s="23"/>
      <c r="W91" s="61" t="s">
        <v>125</v>
      </c>
      <c r="X91" s="66" t="s">
        <v>155</v>
      </c>
      <c r="Y91" s="45">
        <v>2015</v>
      </c>
      <c r="Z91" s="29"/>
      <c r="AA91" s="29"/>
      <c r="AB91" s="29"/>
      <c r="AC91" s="29"/>
      <c r="AD91" s="29"/>
      <c r="AE91" s="29"/>
      <c r="AF91" s="30">
        <f t="shared" ref="AF91:AF100" si="67">Z91+AB91-AC91+AD91+AE91</f>
        <v>0</v>
      </c>
      <c r="AG91" s="29"/>
      <c r="AH91" s="23"/>
      <c r="AI91" s="30">
        <f t="shared" ref="AI91:AI100" si="68">E91-Z91</f>
        <v>0</v>
      </c>
      <c r="AJ91" s="30">
        <f t="shared" ref="AJ91:AJ100" si="69">O91-AF91</f>
        <v>0</v>
      </c>
    </row>
    <row r="92" spans="2:36" ht="15.75" customHeight="1" x14ac:dyDescent="0.25">
      <c r="B92" s="62"/>
      <c r="C92" s="67"/>
      <c r="D92" s="45">
        <v>2014</v>
      </c>
      <c r="E92" s="29"/>
      <c r="F92" s="29"/>
      <c r="G92" s="30">
        <f t="shared" si="65"/>
        <v>0</v>
      </c>
      <c r="H92" s="29"/>
      <c r="I92" s="29"/>
      <c r="J92" s="29"/>
      <c r="K92" s="29"/>
      <c r="L92" s="29"/>
      <c r="M92" s="29"/>
      <c r="N92" s="29"/>
      <c r="O92" s="30">
        <f t="shared" si="66"/>
        <v>0</v>
      </c>
      <c r="P92" s="29"/>
      <c r="Q92" s="29"/>
      <c r="R92" s="29"/>
      <c r="S92" s="29"/>
      <c r="T92" s="29"/>
      <c r="U92" s="23"/>
      <c r="V92" s="23"/>
      <c r="W92" s="62"/>
      <c r="X92" s="67"/>
      <c r="Y92" s="45">
        <v>2014</v>
      </c>
      <c r="Z92" s="29"/>
      <c r="AA92" s="29"/>
      <c r="AB92" s="29"/>
      <c r="AC92" s="29"/>
      <c r="AD92" s="29"/>
      <c r="AE92" s="29"/>
      <c r="AF92" s="30">
        <f t="shared" si="67"/>
        <v>0</v>
      </c>
      <c r="AG92" s="29"/>
      <c r="AH92" s="23"/>
      <c r="AI92" s="30">
        <f t="shared" si="68"/>
        <v>0</v>
      </c>
      <c r="AJ92" s="30">
        <f t="shared" si="69"/>
        <v>0</v>
      </c>
    </row>
    <row r="93" spans="2:36" ht="15.75" customHeight="1" x14ac:dyDescent="0.25">
      <c r="B93" s="62"/>
      <c r="C93" s="67"/>
      <c r="D93" s="45">
        <v>2013</v>
      </c>
      <c r="E93" s="29"/>
      <c r="F93" s="29"/>
      <c r="G93" s="30">
        <f t="shared" si="65"/>
        <v>0</v>
      </c>
      <c r="H93" s="29"/>
      <c r="I93" s="29"/>
      <c r="J93" s="29"/>
      <c r="K93" s="29"/>
      <c r="L93" s="29"/>
      <c r="M93" s="29"/>
      <c r="N93" s="29"/>
      <c r="O93" s="30">
        <f t="shared" si="66"/>
        <v>0</v>
      </c>
      <c r="P93" s="29"/>
      <c r="Q93" s="29"/>
      <c r="R93" s="29"/>
      <c r="S93" s="29"/>
      <c r="T93" s="29"/>
      <c r="U93" s="23"/>
      <c r="V93" s="23"/>
      <c r="W93" s="62"/>
      <c r="X93" s="67"/>
      <c r="Y93" s="45">
        <v>2013</v>
      </c>
      <c r="Z93" s="29"/>
      <c r="AA93" s="29"/>
      <c r="AB93" s="29"/>
      <c r="AC93" s="29"/>
      <c r="AD93" s="29"/>
      <c r="AE93" s="29"/>
      <c r="AF93" s="30">
        <f t="shared" si="67"/>
        <v>0</v>
      </c>
      <c r="AG93" s="29"/>
      <c r="AH93" s="23"/>
      <c r="AI93" s="30">
        <f t="shared" si="68"/>
        <v>0</v>
      </c>
      <c r="AJ93" s="30">
        <f t="shared" si="69"/>
        <v>0</v>
      </c>
    </row>
    <row r="94" spans="2:36" ht="15.75" customHeight="1" x14ac:dyDescent="0.25">
      <c r="B94" s="62"/>
      <c r="C94" s="67"/>
      <c r="D94" s="45" t="s">
        <v>45</v>
      </c>
      <c r="E94" s="29"/>
      <c r="F94" s="29"/>
      <c r="G94" s="30">
        <f t="shared" si="65"/>
        <v>0</v>
      </c>
      <c r="H94" s="29"/>
      <c r="I94" s="29"/>
      <c r="J94" s="29"/>
      <c r="K94" s="29"/>
      <c r="L94" s="29"/>
      <c r="M94" s="29"/>
      <c r="N94" s="29"/>
      <c r="O94" s="30">
        <f t="shared" si="66"/>
        <v>0</v>
      </c>
      <c r="P94" s="29"/>
      <c r="Q94" s="29"/>
      <c r="R94" s="29"/>
      <c r="S94" s="29"/>
      <c r="T94" s="29"/>
      <c r="U94" s="23"/>
      <c r="V94" s="23"/>
      <c r="W94" s="62"/>
      <c r="X94" s="67"/>
      <c r="Y94" s="45" t="s">
        <v>45</v>
      </c>
      <c r="Z94" s="29"/>
      <c r="AA94" s="29"/>
      <c r="AB94" s="29"/>
      <c r="AC94" s="29"/>
      <c r="AD94" s="29"/>
      <c r="AE94" s="29"/>
      <c r="AF94" s="30">
        <f t="shared" si="67"/>
        <v>0</v>
      </c>
      <c r="AG94" s="29"/>
      <c r="AH94" s="23"/>
      <c r="AI94" s="30">
        <f t="shared" si="68"/>
        <v>0</v>
      </c>
      <c r="AJ94" s="30">
        <f t="shared" si="69"/>
        <v>0</v>
      </c>
    </row>
    <row r="95" spans="2:36" ht="15.75" customHeight="1" x14ac:dyDescent="0.25">
      <c r="B95" s="63"/>
      <c r="C95" s="68"/>
      <c r="D95" s="45" t="s">
        <v>52</v>
      </c>
      <c r="E95" s="30">
        <f>SUM(E91:E94)</f>
        <v>0</v>
      </c>
      <c r="F95" s="30">
        <f>SUM(F91:F94)</f>
        <v>0</v>
      </c>
      <c r="G95" s="30">
        <f t="shared" si="65"/>
        <v>0</v>
      </c>
      <c r="H95" s="30">
        <f t="shared" ref="H95:N95" si="70">SUM(H91:H94)</f>
        <v>0</v>
      </c>
      <c r="I95" s="30">
        <f t="shared" si="70"/>
        <v>0</v>
      </c>
      <c r="J95" s="30">
        <f t="shared" si="70"/>
        <v>0</v>
      </c>
      <c r="K95" s="30">
        <f t="shared" si="70"/>
        <v>0</v>
      </c>
      <c r="L95" s="30">
        <f t="shared" si="70"/>
        <v>0</v>
      </c>
      <c r="M95" s="30">
        <f t="shared" si="70"/>
        <v>0</v>
      </c>
      <c r="N95" s="30">
        <f t="shared" si="70"/>
        <v>0</v>
      </c>
      <c r="O95" s="30">
        <f t="shared" si="66"/>
        <v>0</v>
      </c>
      <c r="P95" s="30">
        <f>SUM(P91:P94)</f>
        <v>0</v>
      </c>
      <c r="Q95" s="30">
        <f>SUM(Q91:Q94)</f>
        <v>0</v>
      </c>
      <c r="R95" s="30">
        <f>SUM(R91:R94)</f>
        <v>0</v>
      </c>
      <c r="S95" s="30">
        <f>SUM(S91:S94)</f>
        <v>0</v>
      </c>
      <c r="T95" s="30">
        <f>SUM(T91:T94)</f>
        <v>0</v>
      </c>
      <c r="U95" s="23"/>
      <c r="V95" s="23"/>
      <c r="W95" s="63"/>
      <c r="X95" s="68"/>
      <c r="Y95" s="45" t="s">
        <v>52</v>
      </c>
      <c r="Z95" s="30">
        <f t="shared" ref="Z95:AE95" si="71">SUM(Z91:Z94)</f>
        <v>0</v>
      </c>
      <c r="AA95" s="30">
        <f t="shared" si="71"/>
        <v>0</v>
      </c>
      <c r="AB95" s="30">
        <f t="shared" si="71"/>
        <v>0</v>
      </c>
      <c r="AC95" s="30">
        <f t="shared" si="71"/>
        <v>0</v>
      </c>
      <c r="AD95" s="30">
        <f t="shared" si="71"/>
        <v>0</v>
      </c>
      <c r="AE95" s="30">
        <f t="shared" si="71"/>
        <v>0</v>
      </c>
      <c r="AF95" s="30">
        <f t="shared" si="67"/>
        <v>0</v>
      </c>
      <c r="AG95" s="30">
        <f>SUM(AG91:AG94)</f>
        <v>0</v>
      </c>
      <c r="AH95" s="23"/>
      <c r="AI95" s="30">
        <f t="shared" si="68"/>
        <v>0</v>
      </c>
      <c r="AJ95" s="30">
        <f t="shared" si="69"/>
        <v>0</v>
      </c>
    </row>
    <row r="96" spans="2:36" ht="15.75" customHeight="1" x14ac:dyDescent="0.25">
      <c r="B96" s="61" t="s">
        <v>126</v>
      </c>
      <c r="C96" s="66" t="s">
        <v>220</v>
      </c>
      <c r="D96" s="45">
        <v>2015</v>
      </c>
      <c r="E96" s="29"/>
      <c r="F96" s="29"/>
      <c r="G96" s="30">
        <f t="shared" si="65"/>
        <v>0</v>
      </c>
      <c r="H96" s="29"/>
      <c r="I96" s="29"/>
      <c r="J96" s="29"/>
      <c r="K96" s="29"/>
      <c r="L96" s="29"/>
      <c r="M96" s="29"/>
      <c r="N96" s="29"/>
      <c r="O96" s="30">
        <f t="shared" si="66"/>
        <v>0</v>
      </c>
      <c r="P96" s="29"/>
      <c r="Q96" s="29"/>
      <c r="R96" s="29"/>
      <c r="S96" s="29"/>
      <c r="T96" s="29"/>
      <c r="U96" s="23"/>
      <c r="V96" s="23"/>
      <c r="W96" s="61" t="s">
        <v>126</v>
      </c>
      <c r="X96" s="66" t="s">
        <v>156</v>
      </c>
      <c r="Y96" s="45">
        <v>2015</v>
      </c>
      <c r="Z96" s="29"/>
      <c r="AA96" s="29"/>
      <c r="AB96" s="29"/>
      <c r="AC96" s="29"/>
      <c r="AD96" s="29"/>
      <c r="AE96" s="29"/>
      <c r="AF96" s="30">
        <f t="shared" si="67"/>
        <v>0</v>
      </c>
      <c r="AG96" s="29"/>
      <c r="AH96" s="23"/>
      <c r="AI96" s="30">
        <f t="shared" si="68"/>
        <v>0</v>
      </c>
      <c r="AJ96" s="30">
        <f t="shared" si="69"/>
        <v>0</v>
      </c>
    </row>
    <row r="97" spans="2:36" ht="15.75" customHeight="1" x14ac:dyDescent="0.25">
      <c r="B97" s="62"/>
      <c r="C97" s="67"/>
      <c r="D97" s="45">
        <v>2014</v>
      </c>
      <c r="E97" s="29"/>
      <c r="F97" s="29"/>
      <c r="G97" s="30">
        <f t="shared" si="65"/>
        <v>0</v>
      </c>
      <c r="H97" s="29"/>
      <c r="I97" s="29"/>
      <c r="J97" s="29"/>
      <c r="K97" s="29"/>
      <c r="L97" s="29"/>
      <c r="M97" s="29"/>
      <c r="N97" s="29"/>
      <c r="O97" s="30">
        <f t="shared" si="66"/>
        <v>0</v>
      </c>
      <c r="P97" s="29"/>
      <c r="Q97" s="29"/>
      <c r="R97" s="29"/>
      <c r="S97" s="29"/>
      <c r="T97" s="29"/>
      <c r="U97" s="23"/>
      <c r="V97" s="23"/>
      <c r="W97" s="62"/>
      <c r="X97" s="67"/>
      <c r="Y97" s="45">
        <v>2014</v>
      </c>
      <c r="Z97" s="29"/>
      <c r="AA97" s="29"/>
      <c r="AB97" s="29"/>
      <c r="AC97" s="29"/>
      <c r="AD97" s="29"/>
      <c r="AE97" s="29"/>
      <c r="AF97" s="30">
        <f t="shared" si="67"/>
        <v>0</v>
      </c>
      <c r="AG97" s="29"/>
      <c r="AH97" s="23"/>
      <c r="AI97" s="30">
        <f t="shared" si="68"/>
        <v>0</v>
      </c>
      <c r="AJ97" s="30">
        <f t="shared" si="69"/>
        <v>0</v>
      </c>
    </row>
    <row r="98" spans="2:36" ht="15.75" customHeight="1" x14ac:dyDescent="0.25">
      <c r="B98" s="62"/>
      <c r="C98" s="67"/>
      <c r="D98" s="45">
        <v>2013</v>
      </c>
      <c r="E98" s="29"/>
      <c r="F98" s="29"/>
      <c r="G98" s="30">
        <f t="shared" si="65"/>
        <v>0</v>
      </c>
      <c r="H98" s="29"/>
      <c r="I98" s="29"/>
      <c r="J98" s="29"/>
      <c r="K98" s="29"/>
      <c r="L98" s="29"/>
      <c r="M98" s="29"/>
      <c r="N98" s="29"/>
      <c r="O98" s="30">
        <f t="shared" si="66"/>
        <v>0</v>
      </c>
      <c r="P98" s="29"/>
      <c r="Q98" s="29"/>
      <c r="R98" s="29"/>
      <c r="S98" s="29"/>
      <c r="T98" s="29"/>
      <c r="U98" s="23"/>
      <c r="V98" s="23"/>
      <c r="W98" s="62"/>
      <c r="X98" s="67"/>
      <c r="Y98" s="45">
        <v>2013</v>
      </c>
      <c r="Z98" s="29"/>
      <c r="AA98" s="29"/>
      <c r="AB98" s="29"/>
      <c r="AC98" s="29"/>
      <c r="AD98" s="29"/>
      <c r="AE98" s="29"/>
      <c r="AF98" s="30">
        <f t="shared" si="67"/>
        <v>0</v>
      </c>
      <c r="AG98" s="29"/>
      <c r="AH98" s="23"/>
      <c r="AI98" s="30">
        <f t="shared" si="68"/>
        <v>0</v>
      </c>
      <c r="AJ98" s="30">
        <f t="shared" si="69"/>
        <v>0</v>
      </c>
    </row>
    <row r="99" spans="2:36" ht="15.75" customHeight="1" x14ac:dyDescent="0.25">
      <c r="B99" s="62"/>
      <c r="C99" s="67"/>
      <c r="D99" s="45" t="s">
        <v>45</v>
      </c>
      <c r="E99" s="29"/>
      <c r="F99" s="29"/>
      <c r="G99" s="30">
        <f t="shared" si="65"/>
        <v>0</v>
      </c>
      <c r="H99" s="29"/>
      <c r="I99" s="29"/>
      <c r="J99" s="29"/>
      <c r="K99" s="29"/>
      <c r="L99" s="29"/>
      <c r="M99" s="29"/>
      <c r="N99" s="29"/>
      <c r="O99" s="30">
        <f t="shared" si="66"/>
        <v>0</v>
      </c>
      <c r="P99" s="29"/>
      <c r="Q99" s="29"/>
      <c r="R99" s="29"/>
      <c r="S99" s="29"/>
      <c r="T99" s="29"/>
      <c r="U99" s="23"/>
      <c r="V99" s="23"/>
      <c r="W99" s="62"/>
      <c r="X99" s="67"/>
      <c r="Y99" s="45" t="s">
        <v>45</v>
      </c>
      <c r="Z99" s="29"/>
      <c r="AA99" s="29"/>
      <c r="AB99" s="29"/>
      <c r="AC99" s="29"/>
      <c r="AD99" s="29"/>
      <c r="AE99" s="29"/>
      <c r="AF99" s="30">
        <f t="shared" si="67"/>
        <v>0</v>
      </c>
      <c r="AG99" s="29"/>
      <c r="AH99" s="23"/>
      <c r="AI99" s="30">
        <f t="shared" si="68"/>
        <v>0</v>
      </c>
      <c r="AJ99" s="30">
        <f t="shared" si="69"/>
        <v>0</v>
      </c>
    </row>
    <row r="100" spans="2:36" ht="15.75" customHeight="1" x14ac:dyDescent="0.25">
      <c r="B100" s="63"/>
      <c r="C100" s="68"/>
      <c r="D100" s="45" t="s">
        <v>52</v>
      </c>
      <c r="E100" s="30">
        <f>SUM(E96:E99)</f>
        <v>0</v>
      </c>
      <c r="F100" s="30">
        <f>SUM(F96:F99)</f>
        <v>0</v>
      </c>
      <c r="G100" s="30">
        <f t="shared" si="65"/>
        <v>0</v>
      </c>
      <c r="H100" s="30">
        <f t="shared" ref="H100:N100" si="72">SUM(H96:H99)</f>
        <v>0</v>
      </c>
      <c r="I100" s="30">
        <f t="shared" si="72"/>
        <v>0</v>
      </c>
      <c r="J100" s="30">
        <f t="shared" si="72"/>
        <v>0</v>
      </c>
      <c r="K100" s="30">
        <f t="shared" si="72"/>
        <v>0</v>
      </c>
      <c r="L100" s="30">
        <f t="shared" si="72"/>
        <v>0</v>
      </c>
      <c r="M100" s="30">
        <f t="shared" si="72"/>
        <v>0</v>
      </c>
      <c r="N100" s="30">
        <f t="shared" si="72"/>
        <v>0</v>
      </c>
      <c r="O100" s="30">
        <f t="shared" si="66"/>
        <v>0</v>
      </c>
      <c r="P100" s="30">
        <f>SUM(P96:P99)</f>
        <v>0</v>
      </c>
      <c r="Q100" s="30">
        <f>SUM(Q96:Q99)</f>
        <v>0</v>
      </c>
      <c r="R100" s="30">
        <f>SUM(R96:R99)</f>
        <v>0</v>
      </c>
      <c r="S100" s="30">
        <f>SUM(S96:S99)</f>
        <v>0</v>
      </c>
      <c r="T100" s="30">
        <f>SUM(T96:T99)</f>
        <v>0</v>
      </c>
      <c r="U100" s="23"/>
      <c r="V100" s="23"/>
      <c r="W100" s="63"/>
      <c r="X100" s="68"/>
      <c r="Y100" s="45" t="s">
        <v>52</v>
      </c>
      <c r="Z100" s="30">
        <f t="shared" ref="Z100:AE100" si="73">SUM(Z96:Z99)</f>
        <v>0</v>
      </c>
      <c r="AA100" s="30">
        <f t="shared" si="73"/>
        <v>0</v>
      </c>
      <c r="AB100" s="30">
        <f t="shared" si="73"/>
        <v>0</v>
      </c>
      <c r="AC100" s="30">
        <f t="shared" si="73"/>
        <v>0</v>
      </c>
      <c r="AD100" s="30">
        <f t="shared" si="73"/>
        <v>0</v>
      </c>
      <c r="AE100" s="30">
        <f t="shared" si="73"/>
        <v>0</v>
      </c>
      <c r="AF100" s="30">
        <f t="shared" si="67"/>
        <v>0</v>
      </c>
      <c r="AG100" s="30">
        <f>SUM(AG96:AG99)</f>
        <v>0</v>
      </c>
      <c r="AH100" s="23"/>
      <c r="AI100" s="30">
        <f t="shared" si="68"/>
        <v>0</v>
      </c>
      <c r="AJ100" s="30">
        <f t="shared" si="69"/>
        <v>0</v>
      </c>
    </row>
    <row r="101" spans="2:36" ht="15.75" customHeight="1" x14ac:dyDescent="0.25">
      <c r="B101" s="61" t="s">
        <v>128</v>
      </c>
      <c r="C101" s="66" t="s">
        <v>153</v>
      </c>
      <c r="D101" s="45">
        <v>2015</v>
      </c>
      <c r="E101" s="29"/>
      <c r="F101" s="29"/>
      <c r="G101" s="30">
        <f t="shared" si="52"/>
        <v>0</v>
      </c>
      <c r="H101" s="29"/>
      <c r="I101" s="29"/>
      <c r="J101" s="29"/>
      <c r="K101" s="29"/>
      <c r="L101" s="29"/>
      <c r="M101" s="29"/>
      <c r="N101" s="29"/>
      <c r="O101" s="30">
        <f t="shared" si="53"/>
        <v>0</v>
      </c>
      <c r="P101" s="29"/>
      <c r="Q101" s="29"/>
      <c r="R101" s="29"/>
      <c r="S101" s="29"/>
      <c r="T101" s="29"/>
      <c r="U101" s="23"/>
      <c r="V101" s="23"/>
      <c r="W101" s="61" t="s">
        <v>128</v>
      </c>
      <c r="X101" s="66" t="s">
        <v>153</v>
      </c>
      <c r="Y101" s="45">
        <v>2015</v>
      </c>
      <c r="Z101" s="29"/>
      <c r="AA101" s="29"/>
      <c r="AB101" s="29"/>
      <c r="AC101" s="29"/>
      <c r="AD101" s="29"/>
      <c r="AE101" s="29"/>
      <c r="AF101" s="30">
        <f t="shared" si="54"/>
        <v>0</v>
      </c>
      <c r="AG101" s="29"/>
      <c r="AH101" s="23"/>
      <c r="AI101" s="30">
        <f t="shared" si="55"/>
        <v>0</v>
      </c>
      <c r="AJ101" s="30">
        <f t="shared" si="56"/>
        <v>0</v>
      </c>
    </row>
    <row r="102" spans="2:36" ht="15.75" customHeight="1" x14ac:dyDescent="0.25">
      <c r="B102" s="57"/>
      <c r="C102" s="67"/>
      <c r="D102" s="45">
        <v>2014</v>
      </c>
      <c r="E102" s="29"/>
      <c r="F102" s="29"/>
      <c r="G102" s="30">
        <f t="shared" si="52"/>
        <v>0</v>
      </c>
      <c r="H102" s="29"/>
      <c r="I102" s="29"/>
      <c r="J102" s="29"/>
      <c r="K102" s="29"/>
      <c r="L102" s="29"/>
      <c r="M102" s="29"/>
      <c r="N102" s="29"/>
      <c r="O102" s="30">
        <f t="shared" si="53"/>
        <v>0</v>
      </c>
      <c r="P102" s="29"/>
      <c r="Q102" s="29"/>
      <c r="R102" s="29"/>
      <c r="S102" s="29"/>
      <c r="T102" s="29"/>
      <c r="U102" s="23"/>
      <c r="V102" s="23"/>
      <c r="W102" s="62"/>
      <c r="X102" s="67"/>
      <c r="Y102" s="45">
        <v>2014</v>
      </c>
      <c r="Z102" s="29"/>
      <c r="AA102" s="29"/>
      <c r="AB102" s="29"/>
      <c r="AC102" s="29"/>
      <c r="AD102" s="29"/>
      <c r="AE102" s="29"/>
      <c r="AF102" s="30">
        <f t="shared" si="54"/>
        <v>0</v>
      </c>
      <c r="AG102" s="29"/>
      <c r="AH102" s="23"/>
      <c r="AI102" s="30">
        <f t="shared" si="55"/>
        <v>0</v>
      </c>
      <c r="AJ102" s="30">
        <f t="shared" si="56"/>
        <v>0</v>
      </c>
    </row>
    <row r="103" spans="2:36" ht="15.75" customHeight="1" x14ac:dyDescent="0.25">
      <c r="B103" s="57"/>
      <c r="C103" s="67"/>
      <c r="D103" s="45">
        <v>2013</v>
      </c>
      <c r="E103" s="29"/>
      <c r="F103" s="29"/>
      <c r="G103" s="30">
        <f t="shared" si="52"/>
        <v>0</v>
      </c>
      <c r="H103" s="29"/>
      <c r="I103" s="29"/>
      <c r="J103" s="29"/>
      <c r="K103" s="29"/>
      <c r="L103" s="29"/>
      <c r="M103" s="29"/>
      <c r="N103" s="29"/>
      <c r="O103" s="30">
        <f t="shared" si="53"/>
        <v>0</v>
      </c>
      <c r="P103" s="29"/>
      <c r="Q103" s="29"/>
      <c r="R103" s="29"/>
      <c r="S103" s="29"/>
      <c r="T103" s="29"/>
      <c r="U103" s="23"/>
      <c r="V103" s="23"/>
      <c r="W103" s="62"/>
      <c r="X103" s="67"/>
      <c r="Y103" s="45">
        <v>2013</v>
      </c>
      <c r="Z103" s="29"/>
      <c r="AA103" s="29"/>
      <c r="AB103" s="29"/>
      <c r="AC103" s="29"/>
      <c r="AD103" s="29"/>
      <c r="AE103" s="29"/>
      <c r="AF103" s="30">
        <f t="shared" si="54"/>
        <v>0</v>
      </c>
      <c r="AG103" s="29"/>
      <c r="AH103" s="23"/>
      <c r="AI103" s="30">
        <f t="shared" si="55"/>
        <v>0</v>
      </c>
      <c r="AJ103" s="30">
        <f t="shared" si="56"/>
        <v>0</v>
      </c>
    </row>
    <row r="104" spans="2:36" ht="15.75" customHeight="1" x14ac:dyDescent="0.25">
      <c r="B104" s="57"/>
      <c r="C104" s="67"/>
      <c r="D104" s="45" t="s">
        <v>45</v>
      </c>
      <c r="E104" s="29"/>
      <c r="F104" s="29"/>
      <c r="G104" s="30">
        <f t="shared" si="52"/>
        <v>0</v>
      </c>
      <c r="H104" s="29"/>
      <c r="I104" s="29"/>
      <c r="J104" s="29"/>
      <c r="K104" s="29"/>
      <c r="L104" s="29"/>
      <c r="M104" s="29"/>
      <c r="N104" s="29"/>
      <c r="O104" s="30">
        <f t="shared" si="53"/>
        <v>0</v>
      </c>
      <c r="P104" s="29"/>
      <c r="Q104" s="29"/>
      <c r="R104" s="29"/>
      <c r="S104" s="29"/>
      <c r="T104" s="29"/>
      <c r="U104" s="23"/>
      <c r="V104" s="23"/>
      <c r="W104" s="62"/>
      <c r="X104" s="67"/>
      <c r="Y104" s="45" t="s">
        <v>45</v>
      </c>
      <c r="Z104" s="29"/>
      <c r="AA104" s="29"/>
      <c r="AB104" s="29"/>
      <c r="AC104" s="29"/>
      <c r="AD104" s="29"/>
      <c r="AE104" s="29"/>
      <c r="AF104" s="30">
        <f t="shared" si="54"/>
        <v>0</v>
      </c>
      <c r="AG104" s="29"/>
      <c r="AH104" s="23"/>
      <c r="AI104" s="30">
        <f t="shared" si="55"/>
        <v>0</v>
      </c>
      <c r="AJ104" s="30">
        <f t="shared" si="56"/>
        <v>0</v>
      </c>
    </row>
    <row r="105" spans="2:36" ht="15.75" customHeight="1" x14ac:dyDescent="0.25">
      <c r="B105" s="58"/>
      <c r="C105" s="68"/>
      <c r="D105" s="45" t="s">
        <v>52</v>
      </c>
      <c r="E105" s="30">
        <f>SUM(E101:E104)</f>
        <v>0</v>
      </c>
      <c r="F105" s="30">
        <f>SUM(F101:F104)</f>
        <v>0</v>
      </c>
      <c r="G105" s="30">
        <f t="shared" si="52"/>
        <v>0</v>
      </c>
      <c r="H105" s="30">
        <f t="shared" ref="H105:N105" si="74">SUM(H101:H104)</f>
        <v>0</v>
      </c>
      <c r="I105" s="30">
        <f t="shared" si="74"/>
        <v>0</v>
      </c>
      <c r="J105" s="30">
        <f t="shared" si="74"/>
        <v>0</v>
      </c>
      <c r="K105" s="30">
        <f t="shared" si="74"/>
        <v>0</v>
      </c>
      <c r="L105" s="30">
        <f t="shared" si="74"/>
        <v>0</v>
      </c>
      <c r="M105" s="30">
        <f t="shared" si="74"/>
        <v>0</v>
      </c>
      <c r="N105" s="30">
        <f t="shared" si="74"/>
        <v>0</v>
      </c>
      <c r="O105" s="30">
        <f t="shared" si="53"/>
        <v>0</v>
      </c>
      <c r="P105" s="30">
        <f>SUM(P101:P104)</f>
        <v>0</v>
      </c>
      <c r="Q105" s="30">
        <f>SUM(Q101:Q104)</f>
        <v>0</v>
      </c>
      <c r="R105" s="30">
        <f>SUM(R101:R104)</f>
        <v>0</v>
      </c>
      <c r="S105" s="30">
        <f>SUM(S101:S104)</f>
        <v>0</v>
      </c>
      <c r="T105" s="30">
        <f>SUM(T101:T104)</f>
        <v>0</v>
      </c>
      <c r="U105" s="23"/>
      <c r="V105" s="23"/>
      <c r="W105" s="63"/>
      <c r="X105" s="68"/>
      <c r="Y105" s="45" t="s">
        <v>52</v>
      </c>
      <c r="Z105" s="30">
        <f t="shared" ref="Z105:AE105" si="75">SUM(Z101:Z104)</f>
        <v>0</v>
      </c>
      <c r="AA105" s="30">
        <f t="shared" si="75"/>
        <v>0</v>
      </c>
      <c r="AB105" s="30">
        <f t="shared" si="75"/>
        <v>0</v>
      </c>
      <c r="AC105" s="30">
        <f t="shared" si="75"/>
        <v>0</v>
      </c>
      <c r="AD105" s="30">
        <f t="shared" si="75"/>
        <v>0</v>
      </c>
      <c r="AE105" s="30">
        <f t="shared" si="75"/>
        <v>0</v>
      </c>
      <c r="AF105" s="30">
        <f t="shared" si="54"/>
        <v>0</v>
      </c>
      <c r="AG105" s="30">
        <f>SUM(AG101:AG104)</f>
        <v>0</v>
      </c>
      <c r="AH105" s="23"/>
      <c r="AI105" s="30">
        <f t="shared" si="55"/>
        <v>0</v>
      </c>
      <c r="AJ105" s="30">
        <f t="shared" si="56"/>
        <v>0</v>
      </c>
    </row>
    <row r="106" spans="2:36" ht="15.75" customHeight="1" x14ac:dyDescent="0.25">
      <c r="B106" s="61" t="s">
        <v>127</v>
      </c>
      <c r="C106" s="66" t="s">
        <v>221</v>
      </c>
      <c r="D106" s="45">
        <v>2015</v>
      </c>
      <c r="E106" s="29"/>
      <c r="F106" s="29"/>
      <c r="G106" s="30">
        <f t="shared" si="52"/>
        <v>0</v>
      </c>
      <c r="H106" s="29"/>
      <c r="I106" s="29"/>
      <c r="J106" s="29"/>
      <c r="K106" s="29"/>
      <c r="L106" s="29"/>
      <c r="M106" s="29"/>
      <c r="N106" s="29"/>
      <c r="O106" s="30">
        <f t="shared" si="53"/>
        <v>0</v>
      </c>
      <c r="P106" s="29"/>
      <c r="Q106" s="29"/>
      <c r="R106" s="29"/>
      <c r="S106" s="29"/>
      <c r="T106" s="29"/>
      <c r="U106" s="23"/>
      <c r="V106" s="23"/>
      <c r="W106" s="61" t="s">
        <v>127</v>
      </c>
      <c r="X106" s="66" t="s">
        <v>154</v>
      </c>
      <c r="Y106" s="45">
        <v>2015</v>
      </c>
      <c r="Z106" s="29"/>
      <c r="AA106" s="29"/>
      <c r="AB106" s="29"/>
      <c r="AC106" s="29"/>
      <c r="AD106" s="29"/>
      <c r="AE106" s="29"/>
      <c r="AF106" s="30">
        <f t="shared" si="54"/>
        <v>0</v>
      </c>
      <c r="AG106" s="29"/>
      <c r="AH106" s="23"/>
      <c r="AI106" s="30">
        <f t="shared" si="55"/>
        <v>0</v>
      </c>
      <c r="AJ106" s="30">
        <f t="shared" si="56"/>
        <v>0</v>
      </c>
    </row>
    <row r="107" spans="2:36" ht="15.75" customHeight="1" x14ac:dyDescent="0.25">
      <c r="B107" s="57"/>
      <c r="C107" s="67"/>
      <c r="D107" s="45">
        <v>2014</v>
      </c>
      <c r="E107" s="29"/>
      <c r="F107" s="29"/>
      <c r="G107" s="30">
        <f t="shared" si="52"/>
        <v>0</v>
      </c>
      <c r="H107" s="29"/>
      <c r="I107" s="29"/>
      <c r="J107" s="29"/>
      <c r="K107" s="29"/>
      <c r="L107" s="29"/>
      <c r="M107" s="29"/>
      <c r="N107" s="29"/>
      <c r="O107" s="30">
        <f t="shared" si="53"/>
        <v>0</v>
      </c>
      <c r="P107" s="29"/>
      <c r="Q107" s="29"/>
      <c r="R107" s="29"/>
      <c r="S107" s="29"/>
      <c r="T107" s="29"/>
      <c r="U107" s="23"/>
      <c r="V107" s="23"/>
      <c r="W107" s="62"/>
      <c r="X107" s="67"/>
      <c r="Y107" s="45">
        <v>2014</v>
      </c>
      <c r="Z107" s="29"/>
      <c r="AA107" s="29"/>
      <c r="AB107" s="29"/>
      <c r="AC107" s="29"/>
      <c r="AD107" s="29"/>
      <c r="AE107" s="29"/>
      <c r="AF107" s="30">
        <f t="shared" si="54"/>
        <v>0</v>
      </c>
      <c r="AG107" s="29"/>
      <c r="AH107" s="23"/>
      <c r="AI107" s="30">
        <f t="shared" si="55"/>
        <v>0</v>
      </c>
      <c r="AJ107" s="30">
        <f t="shared" si="56"/>
        <v>0</v>
      </c>
    </row>
    <row r="108" spans="2:36" ht="15.75" customHeight="1" x14ac:dyDescent="0.25">
      <c r="B108" s="57"/>
      <c r="C108" s="67"/>
      <c r="D108" s="45">
        <v>2013</v>
      </c>
      <c r="E108" s="29"/>
      <c r="F108" s="29"/>
      <c r="G108" s="30">
        <f t="shared" si="52"/>
        <v>0</v>
      </c>
      <c r="H108" s="29"/>
      <c r="I108" s="29"/>
      <c r="J108" s="29"/>
      <c r="K108" s="29"/>
      <c r="L108" s="29"/>
      <c r="M108" s="29"/>
      <c r="N108" s="29"/>
      <c r="O108" s="30">
        <f t="shared" si="53"/>
        <v>0</v>
      </c>
      <c r="P108" s="29"/>
      <c r="Q108" s="29"/>
      <c r="R108" s="29"/>
      <c r="S108" s="29"/>
      <c r="T108" s="29"/>
      <c r="U108" s="23"/>
      <c r="V108" s="23"/>
      <c r="W108" s="62"/>
      <c r="X108" s="67"/>
      <c r="Y108" s="45">
        <v>2013</v>
      </c>
      <c r="Z108" s="29"/>
      <c r="AA108" s="29"/>
      <c r="AB108" s="29"/>
      <c r="AC108" s="29"/>
      <c r="AD108" s="29"/>
      <c r="AE108" s="29"/>
      <c r="AF108" s="30">
        <f t="shared" si="54"/>
        <v>0</v>
      </c>
      <c r="AG108" s="29"/>
      <c r="AH108" s="23"/>
      <c r="AI108" s="30">
        <f t="shared" si="55"/>
        <v>0</v>
      </c>
      <c r="AJ108" s="30">
        <f t="shared" si="56"/>
        <v>0</v>
      </c>
    </row>
    <row r="109" spans="2:36" ht="15.75" customHeight="1" x14ac:dyDescent="0.25">
      <c r="B109" s="57"/>
      <c r="C109" s="67"/>
      <c r="D109" s="45" t="s">
        <v>45</v>
      </c>
      <c r="E109" s="29"/>
      <c r="F109" s="29"/>
      <c r="G109" s="30">
        <f t="shared" si="52"/>
        <v>0</v>
      </c>
      <c r="H109" s="29"/>
      <c r="I109" s="29"/>
      <c r="J109" s="29"/>
      <c r="K109" s="29"/>
      <c r="L109" s="29"/>
      <c r="M109" s="29"/>
      <c r="N109" s="29"/>
      <c r="O109" s="30">
        <f t="shared" si="53"/>
        <v>0</v>
      </c>
      <c r="P109" s="29"/>
      <c r="Q109" s="29"/>
      <c r="R109" s="29"/>
      <c r="S109" s="29"/>
      <c r="T109" s="29"/>
      <c r="U109" s="23"/>
      <c r="V109" s="23"/>
      <c r="W109" s="62"/>
      <c r="X109" s="67"/>
      <c r="Y109" s="45" t="s">
        <v>45</v>
      </c>
      <c r="Z109" s="29"/>
      <c r="AA109" s="29"/>
      <c r="AB109" s="29"/>
      <c r="AC109" s="29"/>
      <c r="AD109" s="29"/>
      <c r="AE109" s="29"/>
      <c r="AF109" s="30">
        <f t="shared" si="54"/>
        <v>0</v>
      </c>
      <c r="AG109" s="29"/>
      <c r="AH109" s="23"/>
      <c r="AI109" s="30">
        <f t="shared" si="55"/>
        <v>0</v>
      </c>
      <c r="AJ109" s="30">
        <f t="shared" si="56"/>
        <v>0</v>
      </c>
    </row>
    <row r="110" spans="2:36" ht="15.75" customHeight="1" x14ac:dyDescent="0.25">
      <c r="B110" s="58"/>
      <c r="C110" s="68"/>
      <c r="D110" s="45" t="s">
        <v>52</v>
      </c>
      <c r="E110" s="30">
        <f>SUM(E106:E109)</f>
        <v>0</v>
      </c>
      <c r="F110" s="30">
        <f>SUM(F106:F109)</f>
        <v>0</v>
      </c>
      <c r="G110" s="30">
        <f t="shared" si="52"/>
        <v>0</v>
      </c>
      <c r="H110" s="30">
        <f t="shared" ref="H110:N110" si="76">SUM(H106:H109)</f>
        <v>0</v>
      </c>
      <c r="I110" s="30">
        <f t="shared" si="76"/>
        <v>0</v>
      </c>
      <c r="J110" s="30">
        <f t="shared" si="76"/>
        <v>0</v>
      </c>
      <c r="K110" s="30">
        <f t="shared" si="76"/>
        <v>0</v>
      </c>
      <c r="L110" s="30">
        <f t="shared" si="76"/>
        <v>0</v>
      </c>
      <c r="M110" s="30">
        <f t="shared" si="76"/>
        <v>0</v>
      </c>
      <c r="N110" s="30">
        <f t="shared" si="76"/>
        <v>0</v>
      </c>
      <c r="O110" s="30">
        <f t="shared" si="53"/>
        <v>0</v>
      </c>
      <c r="P110" s="30">
        <f>SUM(P106:P109)</f>
        <v>0</v>
      </c>
      <c r="Q110" s="30">
        <f>SUM(Q106:Q109)</f>
        <v>0</v>
      </c>
      <c r="R110" s="30">
        <f>SUM(R106:R109)</f>
        <v>0</v>
      </c>
      <c r="S110" s="30">
        <f>SUM(S106:S109)</f>
        <v>0</v>
      </c>
      <c r="T110" s="30">
        <f>SUM(T106:T109)</f>
        <v>0</v>
      </c>
      <c r="U110" s="23"/>
      <c r="V110" s="23"/>
      <c r="W110" s="63"/>
      <c r="X110" s="68"/>
      <c r="Y110" s="45" t="s">
        <v>52</v>
      </c>
      <c r="Z110" s="30">
        <f t="shared" ref="Z110:AE110" si="77">SUM(Z106:Z109)</f>
        <v>0</v>
      </c>
      <c r="AA110" s="30">
        <f t="shared" si="77"/>
        <v>0</v>
      </c>
      <c r="AB110" s="30">
        <f t="shared" si="77"/>
        <v>0</v>
      </c>
      <c r="AC110" s="30">
        <f t="shared" si="77"/>
        <v>0</v>
      </c>
      <c r="AD110" s="30">
        <f t="shared" si="77"/>
        <v>0</v>
      </c>
      <c r="AE110" s="30">
        <f t="shared" si="77"/>
        <v>0</v>
      </c>
      <c r="AF110" s="30">
        <f t="shared" si="54"/>
        <v>0</v>
      </c>
      <c r="AG110" s="30">
        <f>SUM(AG106:AG109)</f>
        <v>0</v>
      </c>
      <c r="AH110" s="23"/>
      <c r="AI110" s="30">
        <f t="shared" si="55"/>
        <v>0</v>
      </c>
      <c r="AJ110" s="30">
        <f t="shared" si="56"/>
        <v>0</v>
      </c>
    </row>
    <row r="111" spans="2:36" ht="15.75" customHeight="1" x14ac:dyDescent="0.25">
      <c r="B111" s="6" t="s">
        <v>162</v>
      </c>
      <c r="C111" s="6" t="s">
        <v>163</v>
      </c>
      <c r="D111" s="45" t="s">
        <v>52</v>
      </c>
      <c r="E111" s="30">
        <f>E112+E149+E154+E159+E164+E169+E174+E179</f>
        <v>0</v>
      </c>
      <c r="F111" s="30">
        <f>F112+F149+F154+F159+F164+F169+F174+F179</f>
        <v>0</v>
      </c>
      <c r="G111" s="30">
        <f t="shared" si="52"/>
        <v>0</v>
      </c>
      <c r="H111" s="30">
        <f t="shared" ref="H111:N111" si="78">H112+H149+H154+H159+H164+H169+H174+H179</f>
        <v>0</v>
      </c>
      <c r="I111" s="30">
        <f t="shared" si="78"/>
        <v>0</v>
      </c>
      <c r="J111" s="30">
        <f t="shared" si="78"/>
        <v>0</v>
      </c>
      <c r="K111" s="30">
        <f t="shared" si="78"/>
        <v>0</v>
      </c>
      <c r="L111" s="30">
        <f t="shared" si="78"/>
        <v>0</v>
      </c>
      <c r="M111" s="30">
        <f t="shared" si="78"/>
        <v>0</v>
      </c>
      <c r="N111" s="30">
        <f t="shared" si="78"/>
        <v>0</v>
      </c>
      <c r="O111" s="30">
        <f t="shared" si="53"/>
        <v>0</v>
      </c>
      <c r="P111" s="30">
        <f>P112+P149+P154+P159+P164+P169+P174+P179</f>
        <v>0</v>
      </c>
      <c r="Q111" s="30">
        <f>Q112+Q149+Q154+Q159+Q164+Q169+Q174+Q179</f>
        <v>0</v>
      </c>
      <c r="R111" s="30">
        <f>R112+R149+R154+R159+R164+R169+R174+R179</f>
        <v>0</v>
      </c>
      <c r="S111" s="30">
        <f>S112+S149+S154+S159+S164+S169+S174+S179</f>
        <v>0</v>
      </c>
      <c r="T111" s="30">
        <f>T112+T149+T154+T159+T164+T169+T174+T179</f>
        <v>0</v>
      </c>
      <c r="U111" s="23"/>
      <c r="V111" s="23"/>
      <c r="W111" s="6" t="s">
        <v>162</v>
      </c>
      <c r="X111" s="6" t="s">
        <v>163</v>
      </c>
      <c r="Y111" s="45" t="s">
        <v>52</v>
      </c>
      <c r="Z111" s="30">
        <f t="shared" ref="Z111:AE111" si="79">Z112+Z149+Z154+Z159+Z164+Z169+Z174+Z179</f>
        <v>0</v>
      </c>
      <c r="AA111" s="30">
        <f t="shared" si="79"/>
        <v>0</v>
      </c>
      <c r="AB111" s="30">
        <f t="shared" si="79"/>
        <v>0</v>
      </c>
      <c r="AC111" s="30">
        <f t="shared" si="79"/>
        <v>0</v>
      </c>
      <c r="AD111" s="30">
        <f t="shared" si="79"/>
        <v>0</v>
      </c>
      <c r="AE111" s="30">
        <f t="shared" si="79"/>
        <v>0</v>
      </c>
      <c r="AF111" s="30">
        <f t="shared" si="54"/>
        <v>0</v>
      </c>
      <c r="AG111" s="30">
        <f>AG112+AG149+AG154+AG159+AG164+AG169+AG174+AG179</f>
        <v>0</v>
      </c>
      <c r="AH111" s="23"/>
      <c r="AI111" s="30">
        <f t="shared" si="55"/>
        <v>0</v>
      </c>
      <c r="AJ111" s="30">
        <f t="shared" si="56"/>
        <v>0</v>
      </c>
    </row>
    <row r="112" spans="2:36" ht="15.75" customHeight="1" x14ac:dyDescent="0.25">
      <c r="B112" s="6" t="s">
        <v>165</v>
      </c>
      <c r="C112" s="6" t="s">
        <v>164</v>
      </c>
      <c r="D112" s="45" t="s">
        <v>52</v>
      </c>
      <c r="E112" s="30">
        <f>E113+E129</f>
        <v>0</v>
      </c>
      <c r="F112" s="30">
        <f>F113+F129</f>
        <v>0</v>
      </c>
      <c r="G112" s="30">
        <f t="shared" ref="G112:G113" si="80">E112+F112</f>
        <v>0</v>
      </c>
      <c r="H112" s="30">
        <f t="shared" ref="H112:N112" si="81">H113+H129</f>
        <v>0</v>
      </c>
      <c r="I112" s="30">
        <f t="shared" si="81"/>
        <v>0</v>
      </c>
      <c r="J112" s="30">
        <f t="shared" si="81"/>
        <v>0</v>
      </c>
      <c r="K112" s="30">
        <f t="shared" si="81"/>
        <v>0</v>
      </c>
      <c r="L112" s="30">
        <f t="shared" si="81"/>
        <v>0</v>
      </c>
      <c r="M112" s="30">
        <f t="shared" si="81"/>
        <v>0</v>
      </c>
      <c r="N112" s="30">
        <f t="shared" si="81"/>
        <v>0</v>
      </c>
      <c r="O112" s="30">
        <f t="shared" ref="O112:O113" si="82">E112+K112-L112+M112+N112</f>
        <v>0</v>
      </c>
      <c r="P112" s="30">
        <f>P113+P129</f>
        <v>0</v>
      </c>
      <c r="Q112" s="30">
        <f>Q113+Q129</f>
        <v>0</v>
      </c>
      <c r="R112" s="30">
        <f>R113+R129</f>
        <v>0</v>
      </c>
      <c r="S112" s="30">
        <f>S113+S129</f>
        <v>0</v>
      </c>
      <c r="T112" s="30">
        <f>T113+T129</f>
        <v>0</v>
      </c>
      <c r="U112" s="23"/>
      <c r="V112" s="23"/>
      <c r="W112" s="6" t="s">
        <v>165</v>
      </c>
      <c r="X112" s="6" t="s">
        <v>164</v>
      </c>
      <c r="Y112" s="45" t="s">
        <v>52</v>
      </c>
      <c r="Z112" s="30">
        <f t="shared" ref="Z112:AE112" si="83">Z113+Z129</f>
        <v>0</v>
      </c>
      <c r="AA112" s="30">
        <f t="shared" si="83"/>
        <v>0</v>
      </c>
      <c r="AB112" s="30">
        <f t="shared" si="83"/>
        <v>0</v>
      </c>
      <c r="AC112" s="30">
        <f t="shared" si="83"/>
        <v>0</v>
      </c>
      <c r="AD112" s="30">
        <f t="shared" si="83"/>
        <v>0</v>
      </c>
      <c r="AE112" s="30">
        <f t="shared" si="83"/>
        <v>0</v>
      </c>
      <c r="AF112" s="30">
        <f t="shared" ref="AF112:AF113" si="84">Z112+AB112-AC112+AD112+AE112</f>
        <v>0</v>
      </c>
      <c r="AG112" s="30">
        <f>AG113+AG129</f>
        <v>0</v>
      </c>
      <c r="AH112" s="23"/>
      <c r="AI112" s="30">
        <f t="shared" ref="AI112:AI113" si="85">E112-Z112</f>
        <v>0</v>
      </c>
      <c r="AJ112" s="30">
        <f t="shared" ref="AJ112:AJ113" si="86">O112-AF112</f>
        <v>0</v>
      </c>
    </row>
    <row r="113" spans="2:36" ht="15.75" customHeight="1" x14ac:dyDescent="0.25">
      <c r="B113" s="61" t="s">
        <v>170</v>
      </c>
      <c r="C113" s="6" t="s">
        <v>168</v>
      </c>
      <c r="D113" s="45" t="s">
        <v>52</v>
      </c>
      <c r="E113" s="30">
        <f>E118+E123+E128</f>
        <v>0</v>
      </c>
      <c r="F113" s="30">
        <f>F118+F123+F128</f>
        <v>0</v>
      </c>
      <c r="G113" s="30">
        <f t="shared" si="80"/>
        <v>0</v>
      </c>
      <c r="H113" s="30">
        <f t="shared" ref="H113:N113" si="87">H118+H123+H128</f>
        <v>0</v>
      </c>
      <c r="I113" s="30">
        <f t="shared" si="87"/>
        <v>0</v>
      </c>
      <c r="J113" s="30">
        <f t="shared" si="87"/>
        <v>0</v>
      </c>
      <c r="K113" s="30">
        <f t="shared" si="87"/>
        <v>0</v>
      </c>
      <c r="L113" s="30">
        <f t="shared" si="87"/>
        <v>0</v>
      </c>
      <c r="M113" s="30">
        <f t="shared" si="87"/>
        <v>0</v>
      </c>
      <c r="N113" s="30">
        <f t="shared" si="87"/>
        <v>0</v>
      </c>
      <c r="O113" s="30">
        <f t="shared" si="82"/>
        <v>0</v>
      </c>
      <c r="P113" s="30">
        <f>P118+P123+P128</f>
        <v>0</v>
      </c>
      <c r="Q113" s="30">
        <f>Q118+Q123+Q128</f>
        <v>0</v>
      </c>
      <c r="R113" s="30">
        <f>R118+R123+R128</f>
        <v>0</v>
      </c>
      <c r="S113" s="30">
        <f>S118+S123+S128</f>
        <v>0</v>
      </c>
      <c r="T113" s="30">
        <f>T118+T123+T128</f>
        <v>0</v>
      </c>
      <c r="U113" s="23"/>
      <c r="V113" s="23"/>
      <c r="W113" s="61" t="s">
        <v>170</v>
      </c>
      <c r="X113" s="6" t="s">
        <v>168</v>
      </c>
      <c r="Y113" s="45" t="s">
        <v>52</v>
      </c>
      <c r="Z113" s="30">
        <f t="shared" ref="Z113:AE113" si="88">Z118+Z123+Z128</f>
        <v>0</v>
      </c>
      <c r="AA113" s="30">
        <f t="shared" si="88"/>
        <v>0</v>
      </c>
      <c r="AB113" s="30">
        <f t="shared" si="88"/>
        <v>0</v>
      </c>
      <c r="AC113" s="30">
        <f t="shared" si="88"/>
        <v>0</v>
      </c>
      <c r="AD113" s="30">
        <f t="shared" si="88"/>
        <v>0</v>
      </c>
      <c r="AE113" s="30">
        <f t="shared" si="88"/>
        <v>0</v>
      </c>
      <c r="AF113" s="30">
        <f t="shared" si="84"/>
        <v>0</v>
      </c>
      <c r="AG113" s="30">
        <f>AG118+AG123+AG128</f>
        <v>0</v>
      </c>
      <c r="AH113" s="23"/>
      <c r="AI113" s="30">
        <f t="shared" si="85"/>
        <v>0</v>
      </c>
      <c r="AJ113" s="30">
        <f t="shared" si="86"/>
        <v>0</v>
      </c>
    </row>
    <row r="114" spans="2:36" ht="15.75" customHeight="1" x14ac:dyDescent="0.25">
      <c r="B114" s="61" t="s">
        <v>172</v>
      </c>
      <c r="C114" s="69" t="s">
        <v>166</v>
      </c>
      <c r="D114" s="45">
        <v>2015</v>
      </c>
      <c r="E114" s="29"/>
      <c r="F114" s="29"/>
      <c r="G114" s="30">
        <f t="shared" si="52"/>
        <v>0</v>
      </c>
      <c r="H114" s="29"/>
      <c r="I114" s="29"/>
      <c r="J114" s="29"/>
      <c r="K114" s="29"/>
      <c r="L114" s="29"/>
      <c r="M114" s="29"/>
      <c r="N114" s="29"/>
      <c r="O114" s="30">
        <f t="shared" si="53"/>
        <v>0</v>
      </c>
      <c r="P114" s="29"/>
      <c r="Q114" s="29"/>
      <c r="R114" s="29"/>
      <c r="S114" s="29"/>
      <c r="T114" s="29"/>
      <c r="U114" s="23"/>
      <c r="V114" s="23"/>
      <c r="W114" s="61" t="s">
        <v>172</v>
      </c>
      <c r="X114" s="69" t="s">
        <v>166</v>
      </c>
      <c r="Y114" s="45">
        <v>2015</v>
      </c>
      <c r="Z114" s="29"/>
      <c r="AA114" s="29"/>
      <c r="AB114" s="29"/>
      <c r="AC114" s="29"/>
      <c r="AD114" s="29"/>
      <c r="AE114" s="29"/>
      <c r="AF114" s="30">
        <f t="shared" si="54"/>
        <v>0</v>
      </c>
      <c r="AG114" s="29"/>
      <c r="AH114" s="23"/>
      <c r="AI114" s="30">
        <f t="shared" si="55"/>
        <v>0</v>
      </c>
      <c r="AJ114" s="30">
        <f t="shared" si="56"/>
        <v>0</v>
      </c>
    </row>
    <row r="115" spans="2:36" ht="15.75" customHeight="1" x14ac:dyDescent="0.25">
      <c r="B115" s="62"/>
      <c r="C115" s="70"/>
      <c r="D115" s="45">
        <v>2014</v>
      </c>
      <c r="E115" s="29"/>
      <c r="F115" s="29"/>
      <c r="G115" s="30">
        <f t="shared" si="52"/>
        <v>0</v>
      </c>
      <c r="H115" s="29"/>
      <c r="I115" s="29"/>
      <c r="J115" s="29"/>
      <c r="K115" s="29"/>
      <c r="L115" s="29"/>
      <c r="M115" s="29"/>
      <c r="N115" s="29"/>
      <c r="O115" s="30">
        <f t="shared" si="53"/>
        <v>0</v>
      </c>
      <c r="P115" s="29"/>
      <c r="Q115" s="29"/>
      <c r="R115" s="29"/>
      <c r="S115" s="29"/>
      <c r="T115" s="29"/>
      <c r="U115" s="23"/>
      <c r="V115" s="23"/>
      <c r="W115" s="62"/>
      <c r="X115" s="70"/>
      <c r="Y115" s="45">
        <v>2014</v>
      </c>
      <c r="Z115" s="29"/>
      <c r="AA115" s="29"/>
      <c r="AB115" s="29"/>
      <c r="AC115" s="29"/>
      <c r="AD115" s="29"/>
      <c r="AE115" s="29"/>
      <c r="AF115" s="30">
        <f t="shared" si="54"/>
        <v>0</v>
      </c>
      <c r="AG115" s="29"/>
      <c r="AH115" s="23"/>
      <c r="AI115" s="30">
        <f t="shared" si="55"/>
        <v>0</v>
      </c>
      <c r="AJ115" s="30">
        <f t="shared" si="56"/>
        <v>0</v>
      </c>
    </row>
    <row r="116" spans="2:36" ht="15.75" customHeight="1" x14ac:dyDescent="0.25">
      <c r="B116" s="62"/>
      <c r="C116" s="70"/>
      <c r="D116" s="45">
        <v>2013</v>
      </c>
      <c r="E116" s="29"/>
      <c r="F116" s="29"/>
      <c r="G116" s="30">
        <f t="shared" si="52"/>
        <v>0</v>
      </c>
      <c r="H116" s="29"/>
      <c r="I116" s="29"/>
      <c r="J116" s="29"/>
      <c r="K116" s="29"/>
      <c r="L116" s="29"/>
      <c r="M116" s="29"/>
      <c r="N116" s="29"/>
      <c r="O116" s="30">
        <f t="shared" si="53"/>
        <v>0</v>
      </c>
      <c r="P116" s="29"/>
      <c r="Q116" s="29"/>
      <c r="R116" s="29"/>
      <c r="S116" s="29"/>
      <c r="T116" s="29"/>
      <c r="U116" s="23"/>
      <c r="V116" s="23"/>
      <c r="W116" s="62"/>
      <c r="X116" s="70"/>
      <c r="Y116" s="45">
        <v>2013</v>
      </c>
      <c r="Z116" s="29"/>
      <c r="AA116" s="29"/>
      <c r="AB116" s="29"/>
      <c r="AC116" s="29"/>
      <c r="AD116" s="29"/>
      <c r="AE116" s="29"/>
      <c r="AF116" s="30">
        <f t="shared" si="54"/>
        <v>0</v>
      </c>
      <c r="AG116" s="29"/>
      <c r="AH116" s="23"/>
      <c r="AI116" s="30">
        <f t="shared" si="55"/>
        <v>0</v>
      </c>
      <c r="AJ116" s="30">
        <f t="shared" si="56"/>
        <v>0</v>
      </c>
    </row>
    <row r="117" spans="2:36" ht="15.75" customHeight="1" x14ac:dyDescent="0.25">
      <c r="B117" s="62"/>
      <c r="C117" s="70"/>
      <c r="D117" s="45" t="s">
        <v>45</v>
      </c>
      <c r="E117" s="29"/>
      <c r="F117" s="29"/>
      <c r="G117" s="30">
        <f t="shared" si="52"/>
        <v>0</v>
      </c>
      <c r="H117" s="29"/>
      <c r="I117" s="29"/>
      <c r="J117" s="29"/>
      <c r="K117" s="29"/>
      <c r="L117" s="29"/>
      <c r="M117" s="29"/>
      <c r="N117" s="29"/>
      <c r="O117" s="30">
        <f t="shared" si="53"/>
        <v>0</v>
      </c>
      <c r="P117" s="29"/>
      <c r="Q117" s="29"/>
      <c r="R117" s="29"/>
      <c r="S117" s="29"/>
      <c r="T117" s="29"/>
      <c r="U117" s="23"/>
      <c r="V117" s="23"/>
      <c r="W117" s="62"/>
      <c r="X117" s="70"/>
      <c r="Y117" s="45" t="s">
        <v>45</v>
      </c>
      <c r="Z117" s="29"/>
      <c r="AA117" s="29"/>
      <c r="AB117" s="29"/>
      <c r="AC117" s="29"/>
      <c r="AD117" s="29"/>
      <c r="AE117" s="29"/>
      <c r="AF117" s="30">
        <f t="shared" si="54"/>
        <v>0</v>
      </c>
      <c r="AG117" s="29"/>
      <c r="AH117" s="23"/>
      <c r="AI117" s="30">
        <f t="shared" si="55"/>
        <v>0</v>
      </c>
      <c r="AJ117" s="30">
        <f t="shared" si="56"/>
        <v>0</v>
      </c>
    </row>
    <row r="118" spans="2:36" ht="15.75" customHeight="1" x14ac:dyDescent="0.25">
      <c r="B118" s="63"/>
      <c r="C118" s="71"/>
      <c r="D118" s="45" t="s">
        <v>52</v>
      </c>
      <c r="E118" s="30">
        <f>SUM(E114:E117)</f>
        <v>0</v>
      </c>
      <c r="F118" s="30">
        <f>SUM(F114:F117)</f>
        <v>0</v>
      </c>
      <c r="G118" s="30">
        <f t="shared" si="52"/>
        <v>0</v>
      </c>
      <c r="H118" s="30">
        <f t="shared" ref="H118:N118" si="89">SUM(H114:H117)</f>
        <v>0</v>
      </c>
      <c r="I118" s="30">
        <f t="shared" si="89"/>
        <v>0</v>
      </c>
      <c r="J118" s="30">
        <f t="shared" si="89"/>
        <v>0</v>
      </c>
      <c r="K118" s="30">
        <f t="shared" si="89"/>
        <v>0</v>
      </c>
      <c r="L118" s="30">
        <f t="shared" si="89"/>
        <v>0</v>
      </c>
      <c r="M118" s="30">
        <f t="shared" si="89"/>
        <v>0</v>
      </c>
      <c r="N118" s="30">
        <f t="shared" si="89"/>
        <v>0</v>
      </c>
      <c r="O118" s="30">
        <f t="shared" si="53"/>
        <v>0</v>
      </c>
      <c r="P118" s="30">
        <f>SUM(P114:P117)</f>
        <v>0</v>
      </c>
      <c r="Q118" s="30">
        <f>SUM(Q114:Q117)</f>
        <v>0</v>
      </c>
      <c r="R118" s="30">
        <f>SUM(R114:R117)</f>
        <v>0</v>
      </c>
      <c r="S118" s="30">
        <f>SUM(S114:S117)</f>
        <v>0</v>
      </c>
      <c r="T118" s="30">
        <f>SUM(T114:T117)</f>
        <v>0</v>
      </c>
      <c r="U118" s="23"/>
      <c r="V118" s="23"/>
      <c r="W118" s="63"/>
      <c r="X118" s="71"/>
      <c r="Y118" s="45" t="s">
        <v>52</v>
      </c>
      <c r="Z118" s="30">
        <f t="shared" ref="Z118:AE118" si="90">SUM(Z114:Z117)</f>
        <v>0</v>
      </c>
      <c r="AA118" s="30">
        <f t="shared" si="90"/>
        <v>0</v>
      </c>
      <c r="AB118" s="30">
        <f t="shared" si="90"/>
        <v>0</v>
      </c>
      <c r="AC118" s="30">
        <f t="shared" si="90"/>
        <v>0</v>
      </c>
      <c r="AD118" s="30">
        <f t="shared" si="90"/>
        <v>0</v>
      </c>
      <c r="AE118" s="30">
        <f t="shared" si="90"/>
        <v>0</v>
      </c>
      <c r="AF118" s="30">
        <f t="shared" si="54"/>
        <v>0</v>
      </c>
      <c r="AG118" s="30">
        <f>SUM(AG114:AG117)</f>
        <v>0</v>
      </c>
      <c r="AH118" s="23"/>
      <c r="AI118" s="30">
        <f t="shared" si="55"/>
        <v>0</v>
      </c>
      <c r="AJ118" s="30">
        <f t="shared" si="56"/>
        <v>0</v>
      </c>
    </row>
    <row r="119" spans="2:36" ht="15.75" customHeight="1" x14ac:dyDescent="0.25">
      <c r="B119" s="61" t="s">
        <v>173</v>
      </c>
      <c r="C119" s="69" t="s">
        <v>181</v>
      </c>
      <c r="D119" s="45">
        <v>2015</v>
      </c>
      <c r="E119" s="29"/>
      <c r="F119" s="29"/>
      <c r="G119" s="30">
        <f t="shared" si="52"/>
        <v>0</v>
      </c>
      <c r="H119" s="29"/>
      <c r="I119" s="29"/>
      <c r="J119" s="29"/>
      <c r="K119" s="29"/>
      <c r="L119" s="29"/>
      <c r="M119" s="29"/>
      <c r="N119" s="29"/>
      <c r="O119" s="30">
        <f t="shared" si="53"/>
        <v>0</v>
      </c>
      <c r="P119" s="29"/>
      <c r="Q119" s="29"/>
      <c r="R119" s="29"/>
      <c r="S119" s="29"/>
      <c r="T119" s="29"/>
      <c r="U119" s="23"/>
      <c r="V119" s="23"/>
      <c r="W119" s="61" t="s">
        <v>173</v>
      </c>
      <c r="X119" s="69" t="s">
        <v>181</v>
      </c>
      <c r="Y119" s="45">
        <v>2015</v>
      </c>
      <c r="Z119" s="29"/>
      <c r="AA119" s="29"/>
      <c r="AB119" s="29"/>
      <c r="AC119" s="29"/>
      <c r="AD119" s="29"/>
      <c r="AE119" s="29"/>
      <c r="AF119" s="30">
        <f t="shared" si="54"/>
        <v>0</v>
      </c>
      <c r="AG119" s="29"/>
      <c r="AH119" s="23"/>
      <c r="AI119" s="30">
        <f t="shared" si="55"/>
        <v>0</v>
      </c>
      <c r="AJ119" s="30">
        <f t="shared" si="56"/>
        <v>0</v>
      </c>
    </row>
    <row r="120" spans="2:36" ht="15.75" customHeight="1" x14ac:dyDescent="0.25">
      <c r="B120" s="57"/>
      <c r="C120" s="70"/>
      <c r="D120" s="45">
        <v>2014</v>
      </c>
      <c r="E120" s="29"/>
      <c r="F120" s="29"/>
      <c r="G120" s="30">
        <f t="shared" si="52"/>
        <v>0</v>
      </c>
      <c r="H120" s="29"/>
      <c r="I120" s="29"/>
      <c r="J120" s="29"/>
      <c r="K120" s="29"/>
      <c r="L120" s="29"/>
      <c r="M120" s="29"/>
      <c r="N120" s="29"/>
      <c r="O120" s="30">
        <f t="shared" si="53"/>
        <v>0</v>
      </c>
      <c r="P120" s="29"/>
      <c r="Q120" s="29"/>
      <c r="R120" s="29"/>
      <c r="S120" s="29"/>
      <c r="T120" s="29"/>
      <c r="U120" s="23"/>
      <c r="V120" s="23"/>
      <c r="W120" s="62"/>
      <c r="X120" s="70"/>
      <c r="Y120" s="45">
        <v>2014</v>
      </c>
      <c r="Z120" s="29"/>
      <c r="AA120" s="29"/>
      <c r="AB120" s="29"/>
      <c r="AC120" s="29"/>
      <c r="AD120" s="29"/>
      <c r="AE120" s="29"/>
      <c r="AF120" s="30">
        <f t="shared" si="54"/>
        <v>0</v>
      </c>
      <c r="AG120" s="29"/>
      <c r="AH120" s="23"/>
      <c r="AI120" s="30">
        <f t="shared" si="55"/>
        <v>0</v>
      </c>
      <c r="AJ120" s="30">
        <f t="shared" si="56"/>
        <v>0</v>
      </c>
    </row>
    <row r="121" spans="2:36" ht="15.75" customHeight="1" x14ac:dyDescent="0.25">
      <c r="B121" s="57"/>
      <c r="C121" s="70"/>
      <c r="D121" s="45">
        <v>2013</v>
      </c>
      <c r="E121" s="29"/>
      <c r="F121" s="29"/>
      <c r="G121" s="30">
        <f t="shared" si="52"/>
        <v>0</v>
      </c>
      <c r="H121" s="29"/>
      <c r="I121" s="29"/>
      <c r="J121" s="29"/>
      <c r="K121" s="29"/>
      <c r="L121" s="29"/>
      <c r="M121" s="29"/>
      <c r="N121" s="29"/>
      <c r="O121" s="30">
        <f t="shared" si="53"/>
        <v>0</v>
      </c>
      <c r="P121" s="29"/>
      <c r="Q121" s="29"/>
      <c r="R121" s="29"/>
      <c r="S121" s="29"/>
      <c r="T121" s="29"/>
      <c r="U121" s="23"/>
      <c r="V121" s="23"/>
      <c r="W121" s="62"/>
      <c r="X121" s="70"/>
      <c r="Y121" s="45">
        <v>2013</v>
      </c>
      <c r="Z121" s="29"/>
      <c r="AA121" s="29"/>
      <c r="AB121" s="29"/>
      <c r="AC121" s="29"/>
      <c r="AD121" s="29"/>
      <c r="AE121" s="29"/>
      <c r="AF121" s="30">
        <f t="shared" si="54"/>
        <v>0</v>
      </c>
      <c r="AG121" s="29"/>
      <c r="AH121" s="23"/>
      <c r="AI121" s="30">
        <f t="shared" si="55"/>
        <v>0</v>
      </c>
      <c r="AJ121" s="30">
        <f t="shared" si="56"/>
        <v>0</v>
      </c>
    </row>
    <row r="122" spans="2:36" ht="15.75" customHeight="1" x14ac:dyDescent="0.25">
      <c r="B122" s="57"/>
      <c r="C122" s="70"/>
      <c r="D122" s="45" t="s">
        <v>45</v>
      </c>
      <c r="E122" s="29"/>
      <c r="F122" s="29"/>
      <c r="G122" s="30">
        <f t="shared" si="52"/>
        <v>0</v>
      </c>
      <c r="H122" s="29"/>
      <c r="I122" s="29"/>
      <c r="J122" s="29"/>
      <c r="K122" s="29"/>
      <c r="L122" s="29"/>
      <c r="M122" s="29"/>
      <c r="N122" s="29"/>
      <c r="O122" s="30">
        <f t="shared" si="53"/>
        <v>0</v>
      </c>
      <c r="P122" s="29"/>
      <c r="Q122" s="29"/>
      <c r="R122" s="29"/>
      <c r="S122" s="29"/>
      <c r="T122" s="29"/>
      <c r="U122" s="23"/>
      <c r="V122" s="23"/>
      <c r="W122" s="62"/>
      <c r="X122" s="70"/>
      <c r="Y122" s="45" t="s">
        <v>45</v>
      </c>
      <c r="Z122" s="29"/>
      <c r="AA122" s="29"/>
      <c r="AB122" s="29"/>
      <c r="AC122" s="29"/>
      <c r="AD122" s="29"/>
      <c r="AE122" s="29"/>
      <c r="AF122" s="30">
        <f t="shared" si="54"/>
        <v>0</v>
      </c>
      <c r="AG122" s="29"/>
      <c r="AH122" s="23"/>
      <c r="AI122" s="30">
        <f t="shared" si="55"/>
        <v>0</v>
      </c>
      <c r="AJ122" s="30">
        <f t="shared" si="56"/>
        <v>0</v>
      </c>
    </row>
    <row r="123" spans="2:36" ht="15.75" customHeight="1" x14ac:dyDescent="0.25">
      <c r="B123" s="58"/>
      <c r="C123" s="71"/>
      <c r="D123" s="45" t="s">
        <v>52</v>
      </c>
      <c r="E123" s="30">
        <f>SUM(E119:E122)</f>
        <v>0</v>
      </c>
      <c r="F123" s="30">
        <f>SUM(F119:F122)</f>
        <v>0</v>
      </c>
      <c r="G123" s="30">
        <f t="shared" si="52"/>
        <v>0</v>
      </c>
      <c r="H123" s="30">
        <f t="shared" ref="H123:N123" si="91">SUM(H119:H122)</f>
        <v>0</v>
      </c>
      <c r="I123" s="30">
        <f t="shared" si="91"/>
        <v>0</v>
      </c>
      <c r="J123" s="30">
        <f t="shared" si="91"/>
        <v>0</v>
      </c>
      <c r="K123" s="30">
        <f t="shared" si="91"/>
        <v>0</v>
      </c>
      <c r="L123" s="30">
        <f t="shared" si="91"/>
        <v>0</v>
      </c>
      <c r="M123" s="30">
        <f t="shared" si="91"/>
        <v>0</v>
      </c>
      <c r="N123" s="30">
        <f t="shared" si="91"/>
        <v>0</v>
      </c>
      <c r="O123" s="30">
        <f t="shared" si="53"/>
        <v>0</v>
      </c>
      <c r="P123" s="30">
        <f>SUM(P119:P122)</f>
        <v>0</v>
      </c>
      <c r="Q123" s="30">
        <f>SUM(Q119:Q122)</f>
        <v>0</v>
      </c>
      <c r="R123" s="30">
        <f>SUM(R119:R122)</f>
        <v>0</v>
      </c>
      <c r="S123" s="30">
        <f>SUM(S119:S122)</f>
        <v>0</v>
      </c>
      <c r="T123" s="30">
        <f>SUM(T119:T122)</f>
        <v>0</v>
      </c>
      <c r="U123" s="23"/>
      <c r="V123" s="23"/>
      <c r="W123" s="63"/>
      <c r="X123" s="71"/>
      <c r="Y123" s="45" t="s">
        <v>52</v>
      </c>
      <c r="Z123" s="30">
        <f t="shared" ref="Z123:AE123" si="92">SUM(Z119:Z122)</f>
        <v>0</v>
      </c>
      <c r="AA123" s="30">
        <f t="shared" si="92"/>
        <v>0</v>
      </c>
      <c r="AB123" s="30">
        <f t="shared" si="92"/>
        <v>0</v>
      </c>
      <c r="AC123" s="30">
        <f t="shared" si="92"/>
        <v>0</v>
      </c>
      <c r="AD123" s="30">
        <f t="shared" si="92"/>
        <v>0</v>
      </c>
      <c r="AE123" s="30">
        <f t="shared" si="92"/>
        <v>0</v>
      </c>
      <c r="AF123" s="30">
        <f t="shared" si="54"/>
        <v>0</v>
      </c>
      <c r="AG123" s="30">
        <f>SUM(AG119:AG122)</f>
        <v>0</v>
      </c>
      <c r="AH123" s="23"/>
      <c r="AI123" s="30">
        <f t="shared" si="55"/>
        <v>0</v>
      </c>
      <c r="AJ123" s="30">
        <f t="shared" si="56"/>
        <v>0</v>
      </c>
    </row>
    <row r="124" spans="2:36" ht="15.75" customHeight="1" x14ac:dyDescent="0.25">
      <c r="B124" s="61" t="s">
        <v>174</v>
      </c>
      <c r="C124" s="69" t="s">
        <v>180</v>
      </c>
      <c r="D124" s="45">
        <v>2015</v>
      </c>
      <c r="E124" s="29"/>
      <c r="F124" s="29"/>
      <c r="G124" s="30">
        <f t="shared" si="52"/>
        <v>0</v>
      </c>
      <c r="H124" s="29"/>
      <c r="I124" s="29"/>
      <c r="J124" s="29"/>
      <c r="K124" s="29"/>
      <c r="L124" s="29"/>
      <c r="M124" s="29"/>
      <c r="N124" s="29"/>
      <c r="O124" s="30">
        <f t="shared" si="53"/>
        <v>0</v>
      </c>
      <c r="P124" s="29"/>
      <c r="Q124" s="29"/>
      <c r="R124" s="29"/>
      <c r="S124" s="29"/>
      <c r="T124" s="29"/>
      <c r="U124" s="23"/>
      <c r="V124" s="23"/>
      <c r="W124" s="61" t="s">
        <v>174</v>
      </c>
      <c r="X124" s="69" t="s">
        <v>180</v>
      </c>
      <c r="Y124" s="45">
        <v>2015</v>
      </c>
      <c r="Z124" s="29"/>
      <c r="AA124" s="29"/>
      <c r="AB124" s="29"/>
      <c r="AC124" s="29"/>
      <c r="AD124" s="29"/>
      <c r="AE124" s="29"/>
      <c r="AF124" s="30">
        <f t="shared" si="54"/>
        <v>0</v>
      </c>
      <c r="AG124" s="29"/>
      <c r="AH124" s="23"/>
      <c r="AI124" s="30">
        <f t="shared" si="55"/>
        <v>0</v>
      </c>
      <c r="AJ124" s="30">
        <f t="shared" si="56"/>
        <v>0</v>
      </c>
    </row>
    <row r="125" spans="2:36" ht="15.75" customHeight="1" x14ac:dyDescent="0.25">
      <c r="B125" s="57"/>
      <c r="C125" s="70"/>
      <c r="D125" s="45">
        <v>2014</v>
      </c>
      <c r="E125" s="29"/>
      <c r="F125" s="29"/>
      <c r="G125" s="30">
        <f t="shared" si="52"/>
        <v>0</v>
      </c>
      <c r="H125" s="29"/>
      <c r="I125" s="29"/>
      <c r="J125" s="29"/>
      <c r="K125" s="29"/>
      <c r="L125" s="29"/>
      <c r="M125" s="29"/>
      <c r="N125" s="29"/>
      <c r="O125" s="30">
        <f t="shared" si="53"/>
        <v>0</v>
      </c>
      <c r="P125" s="29"/>
      <c r="Q125" s="29"/>
      <c r="R125" s="29"/>
      <c r="S125" s="29"/>
      <c r="T125" s="29"/>
      <c r="U125" s="23"/>
      <c r="V125" s="23"/>
      <c r="W125" s="62"/>
      <c r="X125" s="70"/>
      <c r="Y125" s="45">
        <v>2014</v>
      </c>
      <c r="Z125" s="29"/>
      <c r="AA125" s="29"/>
      <c r="AB125" s="29"/>
      <c r="AC125" s="29"/>
      <c r="AD125" s="29"/>
      <c r="AE125" s="29"/>
      <c r="AF125" s="30">
        <f t="shared" si="54"/>
        <v>0</v>
      </c>
      <c r="AG125" s="29"/>
      <c r="AH125" s="23"/>
      <c r="AI125" s="30">
        <f t="shared" si="55"/>
        <v>0</v>
      </c>
      <c r="AJ125" s="30">
        <f t="shared" si="56"/>
        <v>0</v>
      </c>
    </row>
    <row r="126" spans="2:36" ht="15.75" customHeight="1" x14ac:dyDescent="0.25">
      <c r="B126" s="57"/>
      <c r="C126" s="70"/>
      <c r="D126" s="45">
        <v>2013</v>
      </c>
      <c r="E126" s="29"/>
      <c r="F126" s="29"/>
      <c r="G126" s="30">
        <f t="shared" si="52"/>
        <v>0</v>
      </c>
      <c r="H126" s="29"/>
      <c r="I126" s="29"/>
      <c r="J126" s="29"/>
      <c r="K126" s="29"/>
      <c r="L126" s="29"/>
      <c r="M126" s="29"/>
      <c r="N126" s="29"/>
      <c r="O126" s="30">
        <f t="shared" si="53"/>
        <v>0</v>
      </c>
      <c r="P126" s="29"/>
      <c r="Q126" s="29"/>
      <c r="R126" s="29"/>
      <c r="S126" s="29"/>
      <c r="T126" s="29"/>
      <c r="U126" s="23"/>
      <c r="V126" s="23"/>
      <c r="W126" s="62"/>
      <c r="X126" s="70"/>
      <c r="Y126" s="45">
        <v>2013</v>
      </c>
      <c r="Z126" s="29"/>
      <c r="AA126" s="29"/>
      <c r="AB126" s="29"/>
      <c r="AC126" s="29"/>
      <c r="AD126" s="29"/>
      <c r="AE126" s="29"/>
      <c r="AF126" s="30">
        <f t="shared" si="54"/>
        <v>0</v>
      </c>
      <c r="AG126" s="29"/>
      <c r="AH126" s="23"/>
      <c r="AI126" s="30">
        <f t="shared" si="55"/>
        <v>0</v>
      </c>
      <c r="AJ126" s="30">
        <f t="shared" si="56"/>
        <v>0</v>
      </c>
    </row>
    <row r="127" spans="2:36" ht="15.75" customHeight="1" x14ac:dyDescent="0.25">
      <c r="B127" s="57"/>
      <c r="C127" s="70"/>
      <c r="D127" s="45" t="s">
        <v>45</v>
      </c>
      <c r="E127" s="29"/>
      <c r="F127" s="29"/>
      <c r="G127" s="30">
        <f t="shared" si="52"/>
        <v>0</v>
      </c>
      <c r="H127" s="29"/>
      <c r="I127" s="29"/>
      <c r="J127" s="29"/>
      <c r="K127" s="29"/>
      <c r="L127" s="29"/>
      <c r="M127" s="29"/>
      <c r="N127" s="29"/>
      <c r="O127" s="30">
        <f t="shared" si="53"/>
        <v>0</v>
      </c>
      <c r="P127" s="29"/>
      <c r="Q127" s="29"/>
      <c r="R127" s="29"/>
      <c r="S127" s="29"/>
      <c r="T127" s="29"/>
      <c r="U127" s="23"/>
      <c r="V127" s="23"/>
      <c r="W127" s="62"/>
      <c r="X127" s="70"/>
      <c r="Y127" s="45" t="s">
        <v>45</v>
      </c>
      <c r="Z127" s="29"/>
      <c r="AA127" s="29"/>
      <c r="AB127" s="29"/>
      <c r="AC127" s="29"/>
      <c r="AD127" s="29"/>
      <c r="AE127" s="29"/>
      <c r="AF127" s="30">
        <f t="shared" si="54"/>
        <v>0</v>
      </c>
      <c r="AG127" s="29"/>
      <c r="AH127" s="23"/>
      <c r="AI127" s="30">
        <f t="shared" si="55"/>
        <v>0</v>
      </c>
      <c r="AJ127" s="30">
        <f t="shared" si="56"/>
        <v>0</v>
      </c>
    </row>
    <row r="128" spans="2:36" ht="15.75" customHeight="1" x14ac:dyDescent="0.25">
      <c r="B128" s="58"/>
      <c r="C128" s="71"/>
      <c r="D128" s="45" t="s">
        <v>52</v>
      </c>
      <c r="E128" s="30">
        <f>SUM(E124:E127)</f>
        <v>0</v>
      </c>
      <c r="F128" s="30">
        <f>SUM(F124:F127)</f>
        <v>0</v>
      </c>
      <c r="G128" s="30">
        <f t="shared" si="52"/>
        <v>0</v>
      </c>
      <c r="H128" s="30">
        <f t="shared" ref="H128:N128" si="93">SUM(H124:H127)</f>
        <v>0</v>
      </c>
      <c r="I128" s="30">
        <f t="shared" si="93"/>
        <v>0</v>
      </c>
      <c r="J128" s="30">
        <f t="shared" si="93"/>
        <v>0</v>
      </c>
      <c r="K128" s="30">
        <f t="shared" si="93"/>
        <v>0</v>
      </c>
      <c r="L128" s="30">
        <f t="shared" si="93"/>
        <v>0</v>
      </c>
      <c r="M128" s="30">
        <f t="shared" si="93"/>
        <v>0</v>
      </c>
      <c r="N128" s="30">
        <f t="shared" si="93"/>
        <v>0</v>
      </c>
      <c r="O128" s="30">
        <f t="shared" si="53"/>
        <v>0</v>
      </c>
      <c r="P128" s="30">
        <f>SUM(P124:P127)</f>
        <v>0</v>
      </c>
      <c r="Q128" s="30">
        <f>SUM(Q124:Q127)</f>
        <v>0</v>
      </c>
      <c r="R128" s="30">
        <f>SUM(R124:R127)</f>
        <v>0</v>
      </c>
      <c r="S128" s="30">
        <f>SUM(S124:S127)</f>
        <v>0</v>
      </c>
      <c r="T128" s="30">
        <f>SUM(T124:T127)</f>
        <v>0</v>
      </c>
      <c r="U128" s="23"/>
      <c r="V128" s="23"/>
      <c r="W128" s="63"/>
      <c r="X128" s="71"/>
      <c r="Y128" s="45" t="s">
        <v>52</v>
      </c>
      <c r="Z128" s="30">
        <f t="shared" ref="Z128:AE128" si="94">SUM(Z124:Z127)</f>
        <v>0</v>
      </c>
      <c r="AA128" s="30">
        <f t="shared" si="94"/>
        <v>0</v>
      </c>
      <c r="AB128" s="30">
        <f t="shared" si="94"/>
        <v>0</v>
      </c>
      <c r="AC128" s="30">
        <f t="shared" si="94"/>
        <v>0</v>
      </c>
      <c r="AD128" s="30">
        <f t="shared" si="94"/>
        <v>0</v>
      </c>
      <c r="AE128" s="30">
        <f t="shared" si="94"/>
        <v>0</v>
      </c>
      <c r="AF128" s="30">
        <f t="shared" si="54"/>
        <v>0</v>
      </c>
      <c r="AG128" s="30">
        <f>SUM(AG124:AG127)</f>
        <v>0</v>
      </c>
      <c r="AH128" s="23"/>
      <c r="AI128" s="30">
        <f t="shared" si="55"/>
        <v>0</v>
      </c>
      <c r="AJ128" s="30">
        <f t="shared" si="56"/>
        <v>0</v>
      </c>
    </row>
    <row r="129" spans="2:36" ht="15.75" customHeight="1" x14ac:dyDescent="0.25">
      <c r="B129" s="6" t="s">
        <v>171</v>
      </c>
      <c r="C129" s="6" t="s">
        <v>169</v>
      </c>
      <c r="D129" s="45" t="s">
        <v>52</v>
      </c>
      <c r="E129" s="30">
        <f>E134+E139+E144</f>
        <v>0</v>
      </c>
      <c r="F129" s="30">
        <f>F134+F139+F144</f>
        <v>0</v>
      </c>
      <c r="G129" s="30">
        <f t="shared" ref="G129" si="95">E129+F129</f>
        <v>0</v>
      </c>
      <c r="H129" s="30">
        <f t="shared" ref="H129:N129" si="96">H134+H139+H144</f>
        <v>0</v>
      </c>
      <c r="I129" s="30">
        <f t="shared" si="96"/>
        <v>0</v>
      </c>
      <c r="J129" s="30">
        <f t="shared" si="96"/>
        <v>0</v>
      </c>
      <c r="K129" s="30">
        <f t="shared" si="96"/>
        <v>0</v>
      </c>
      <c r="L129" s="30">
        <f t="shared" si="96"/>
        <v>0</v>
      </c>
      <c r="M129" s="30">
        <f t="shared" si="96"/>
        <v>0</v>
      </c>
      <c r="N129" s="30">
        <f t="shared" si="96"/>
        <v>0</v>
      </c>
      <c r="O129" s="30">
        <f t="shared" ref="O129" si="97">E129+K129-L129+M129+N129</f>
        <v>0</v>
      </c>
      <c r="P129" s="30">
        <f>P134+P139+P144</f>
        <v>0</v>
      </c>
      <c r="Q129" s="30">
        <f>Q134+Q139+Q144</f>
        <v>0</v>
      </c>
      <c r="R129" s="30">
        <f>R134+R139+R144</f>
        <v>0</v>
      </c>
      <c r="S129" s="30">
        <f>S134+S139+S144</f>
        <v>0</v>
      </c>
      <c r="T129" s="30">
        <f>T134+T139+T144</f>
        <v>0</v>
      </c>
      <c r="U129" s="23"/>
      <c r="V129" s="23"/>
      <c r="W129" s="6" t="s">
        <v>171</v>
      </c>
      <c r="X129" s="6" t="s">
        <v>169</v>
      </c>
      <c r="Y129" s="45" t="s">
        <v>52</v>
      </c>
      <c r="Z129" s="30">
        <f t="shared" ref="Z129:AE129" si="98">Z134+Z139+Z144</f>
        <v>0</v>
      </c>
      <c r="AA129" s="30">
        <f t="shared" si="98"/>
        <v>0</v>
      </c>
      <c r="AB129" s="30">
        <f t="shared" si="98"/>
        <v>0</v>
      </c>
      <c r="AC129" s="30">
        <f t="shared" si="98"/>
        <v>0</v>
      </c>
      <c r="AD129" s="30">
        <f t="shared" si="98"/>
        <v>0</v>
      </c>
      <c r="AE129" s="30">
        <f t="shared" si="98"/>
        <v>0</v>
      </c>
      <c r="AF129" s="30">
        <f t="shared" ref="AF129" si="99">Z129+AB129-AC129+AD129+AE129</f>
        <v>0</v>
      </c>
      <c r="AG129" s="30">
        <f>AG134+AG139+AG144</f>
        <v>0</v>
      </c>
      <c r="AH129" s="23"/>
      <c r="AI129" s="30">
        <f t="shared" ref="AI129" si="100">E129-Z129</f>
        <v>0</v>
      </c>
      <c r="AJ129" s="30">
        <f t="shared" ref="AJ129" si="101">O129-AF129</f>
        <v>0</v>
      </c>
    </row>
    <row r="130" spans="2:36" ht="15.75" customHeight="1" x14ac:dyDescent="0.25">
      <c r="B130" s="61" t="s">
        <v>175</v>
      </c>
      <c r="C130" s="66" t="s">
        <v>167</v>
      </c>
      <c r="D130" s="45">
        <v>2015</v>
      </c>
      <c r="E130" s="29"/>
      <c r="F130" s="29"/>
      <c r="G130" s="30">
        <f t="shared" si="52"/>
        <v>0</v>
      </c>
      <c r="H130" s="29"/>
      <c r="I130" s="29"/>
      <c r="J130" s="29"/>
      <c r="K130" s="29"/>
      <c r="L130" s="29"/>
      <c r="M130" s="29"/>
      <c r="N130" s="29"/>
      <c r="O130" s="30">
        <f t="shared" si="53"/>
        <v>0</v>
      </c>
      <c r="P130" s="29"/>
      <c r="Q130" s="29"/>
      <c r="R130" s="29"/>
      <c r="S130" s="29"/>
      <c r="T130" s="29"/>
      <c r="U130" s="23"/>
      <c r="V130" s="23"/>
      <c r="W130" s="61" t="s">
        <v>175</v>
      </c>
      <c r="X130" s="66" t="s">
        <v>167</v>
      </c>
      <c r="Y130" s="45">
        <v>2015</v>
      </c>
      <c r="Z130" s="29"/>
      <c r="AA130" s="29"/>
      <c r="AB130" s="29"/>
      <c r="AC130" s="29"/>
      <c r="AD130" s="29"/>
      <c r="AE130" s="29"/>
      <c r="AF130" s="30">
        <f t="shared" si="54"/>
        <v>0</v>
      </c>
      <c r="AG130" s="29"/>
      <c r="AH130" s="23"/>
      <c r="AI130" s="30">
        <f t="shared" si="55"/>
        <v>0</v>
      </c>
      <c r="AJ130" s="30">
        <f t="shared" si="56"/>
        <v>0</v>
      </c>
    </row>
    <row r="131" spans="2:36" ht="15.75" customHeight="1" x14ac:dyDescent="0.25">
      <c r="B131" s="57"/>
      <c r="C131" s="67"/>
      <c r="D131" s="45">
        <v>2014</v>
      </c>
      <c r="E131" s="29"/>
      <c r="F131" s="29"/>
      <c r="G131" s="30">
        <f t="shared" si="52"/>
        <v>0</v>
      </c>
      <c r="H131" s="29"/>
      <c r="I131" s="29"/>
      <c r="J131" s="29"/>
      <c r="K131" s="29"/>
      <c r="L131" s="29"/>
      <c r="M131" s="29"/>
      <c r="N131" s="29"/>
      <c r="O131" s="30">
        <f t="shared" si="53"/>
        <v>0</v>
      </c>
      <c r="P131" s="29"/>
      <c r="Q131" s="29"/>
      <c r="R131" s="29"/>
      <c r="S131" s="29"/>
      <c r="T131" s="29"/>
      <c r="U131" s="23"/>
      <c r="V131" s="23"/>
      <c r="W131" s="62"/>
      <c r="X131" s="67"/>
      <c r="Y131" s="45">
        <v>2014</v>
      </c>
      <c r="Z131" s="29"/>
      <c r="AA131" s="29"/>
      <c r="AB131" s="29"/>
      <c r="AC131" s="29"/>
      <c r="AD131" s="29"/>
      <c r="AE131" s="29"/>
      <c r="AF131" s="30">
        <f t="shared" si="54"/>
        <v>0</v>
      </c>
      <c r="AG131" s="29"/>
      <c r="AH131" s="23"/>
      <c r="AI131" s="30">
        <f t="shared" si="55"/>
        <v>0</v>
      </c>
      <c r="AJ131" s="30">
        <f t="shared" si="56"/>
        <v>0</v>
      </c>
    </row>
    <row r="132" spans="2:36" ht="15.75" customHeight="1" x14ac:dyDescent="0.25">
      <c r="B132" s="57"/>
      <c r="C132" s="67"/>
      <c r="D132" s="45">
        <v>2013</v>
      </c>
      <c r="E132" s="29"/>
      <c r="F132" s="29"/>
      <c r="G132" s="30">
        <f t="shared" si="52"/>
        <v>0</v>
      </c>
      <c r="H132" s="29"/>
      <c r="I132" s="29"/>
      <c r="J132" s="29"/>
      <c r="K132" s="29"/>
      <c r="L132" s="29"/>
      <c r="M132" s="29"/>
      <c r="N132" s="29"/>
      <c r="O132" s="30">
        <f t="shared" si="53"/>
        <v>0</v>
      </c>
      <c r="P132" s="29"/>
      <c r="Q132" s="29"/>
      <c r="R132" s="29"/>
      <c r="S132" s="29"/>
      <c r="T132" s="29"/>
      <c r="U132" s="23"/>
      <c r="V132" s="23"/>
      <c r="W132" s="62"/>
      <c r="X132" s="67"/>
      <c r="Y132" s="45">
        <v>2013</v>
      </c>
      <c r="Z132" s="29"/>
      <c r="AA132" s="29"/>
      <c r="AB132" s="29"/>
      <c r="AC132" s="29"/>
      <c r="AD132" s="29"/>
      <c r="AE132" s="29"/>
      <c r="AF132" s="30">
        <f t="shared" si="54"/>
        <v>0</v>
      </c>
      <c r="AG132" s="29"/>
      <c r="AH132" s="23"/>
      <c r="AI132" s="30">
        <f t="shared" si="55"/>
        <v>0</v>
      </c>
      <c r="AJ132" s="30">
        <f t="shared" si="56"/>
        <v>0</v>
      </c>
    </row>
    <row r="133" spans="2:36" ht="15.75" customHeight="1" x14ac:dyDescent="0.25">
      <c r="B133" s="57"/>
      <c r="C133" s="67"/>
      <c r="D133" s="45" t="s">
        <v>45</v>
      </c>
      <c r="E133" s="29"/>
      <c r="F133" s="29"/>
      <c r="G133" s="30">
        <f t="shared" si="52"/>
        <v>0</v>
      </c>
      <c r="H133" s="29"/>
      <c r="I133" s="29"/>
      <c r="J133" s="29"/>
      <c r="K133" s="29"/>
      <c r="L133" s="29"/>
      <c r="M133" s="29"/>
      <c r="N133" s="29"/>
      <c r="O133" s="30">
        <f t="shared" si="53"/>
        <v>0</v>
      </c>
      <c r="P133" s="29"/>
      <c r="Q133" s="29"/>
      <c r="R133" s="29"/>
      <c r="S133" s="29"/>
      <c r="T133" s="29"/>
      <c r="U133" s="23"/>
      <c r="V133" s="23"/>
      <c r="W133" s="62"/>
      <c r="X133" s="67"/>
      <c r="Y133" s="45" t="s">
        <v>45</v>
      </c>
      <c r="Z133" s="29"/>
      <c r="AA133" s="29"/>
      <c r="AB133" s="29"/>
      <c r="AC133" s="29"/>
      <c r="AD133" s="29"/>
      <c r="AE133" s="29"/>
      <c r="AF133" s="30">
        <f t="shared" si="54"/>
        <v>0</v>
      </c>
      <c r="AG133" s="29"/>
      <c r="AH133" s="23"/>
      <c r="AI133" s="30">
        <f t="shared" si="55"/>
        <v>0</v>
      </c>
      <c r="AJ133" s="30">
        <f t="shared" si="56"/>
        <v>0</v>
      </c>
    </row>
    <row r="134" spans="2:36" ht="15.75" customHeight="1" x14ac:dyDescent="0.25">
      <c r="B134" s="58"/>
      <c r="C134" s="68"/>
      <c r="D134" s="45" t="s">
        <v>52</v>
      </c>
      <c r="E134" s="30">
        <f>SUM(E130:E133)</f>
        <v>0</v>
      </c>
      <c r="F134" s="30">
        <f>SUM(F130:F133)</f>
        <v>0</v>
      </c>
      <c r="G134" s="30">
        <f t="shared" si="52"/>
        <v>0</v>
      </c>
      <c r="H134" s="30">
        <f t="shared" ref="H134:N134" si="102">SUM(H130:H133)</f>
        <v>0</v>
      </c>
      <c r="I134" s="30">
        <f t="shared" si="102"/>
        <v>0</v>
      </c>
      <c r="J134" s="30">
        <f t="shared" si="102"/>
        <v>0</v>
      </c>
      <c r="K134" s="30">
        <f t="shared" si="102"/>
        <v>0</v>
      </c>
      <c r="L134" s="30">
        <f t="shared" si="102"/>
        <v>0</v>
      </c>
      <c r="M134" s="30">
        <f t="shared" si="102"/>
        <v>0</v>
      </c>
      <c r="N134" s="30">
        <f t="shared" si="102"/>
        <v>0</v>
      </c>
      <c r="O134" s="30">
        <f t="shared" si="53"/>
        <v>0</v>
      </c>
      <c r="P134" s="30">
        <f>SUM(P130:P133)</f>
        <v>0</v>
      </c>
      <c r="Q134" s="30">
        <f>SUM(Q130:Q133)</f>
        <v>0</v>
      </c>
      <c r="R134" s="30">
        <f>SUM(R130:R133)</f>
        <v>0</v>
      </c>
      <c r="S134" s="30">
        <f>SUM(S130:S133)</f>
        <v>0</v>
      </c>
      <c r="T134" s="30">
        <f>SUM(T130:T133)</f>
        <v>0</v>
      </c>
      <c r="U134" s="23"/>
      <c r="V134" s="23"/>
      <c r="W134" s="63"/>
      <c r="X134" s="68"/>
      <c r="Y134" s="45" t="s">
        <v>52</v>
      </c>
      <c r="Z134" s="30">
        <f t="shared" ref="Z134:AE134" si="103">SUM(Z130:Z133)</f>
        <v>0</v>
      </c>
      <c r="AA134" s="30">
        <f t="shared" si="103"/>
        <v>0</v>
      </c>
      <c r="AB134" s="30">
        <f t="shared" si="103"/>
        <v>0</v>
      </c>
      <c r="AC134" s="30">
        <f t="shared" si="103"/>
        <v>0</v>
      </c>
      <c r="AD134" s="30">
        <f t="shared" si="103"/>
        <v>0</v>
      </c>
      <c r="AE134" s="30">
        <f t="shared" si="103"/>
        <v>0</v>
      </c>
      <c r="AF134" s="30">
        <f t="shared" si="54"/>
        <v>0</v>
      </c>
      <c r="AG134" s="30">
        <f>SUM(AG130:AG133)</f>
        <v>0</v>
      </c>
      <c r="AH134" s="23"/>
      <c r="AI134" s="30">
        <f t="shared" si="55"/>
        <v>0</v>
      </c>
      <c r="AJ134" s="30">
        <f t="shared" si="56"/>
        <v>0</v>
      </c>
    </row>
    <row r="135" spans="2:36" ht="15.75" customHeight="1" x14ac:dyDescent="0.25">
      <c r="B135" s="61" t="s">
        <v>176</v>
      </c>
      <c r="C135" s="66" t="s">
        <v>178</v>
      </c>
      <c r="D135" s="45">
        <v>2015</v>
      </c>
      <c r="E135" s="29"/>
      <c r="F135" s="29"/>
      <c r="G135" s="30">
        <f t="shared" si="52"/>
        <v>0</v>
      </c>
      <c r="H135" s="29"/>
      <c r="I135" s="29"/>
      <c r="J135" s="29"/>
      <c r="K135" s="29"/>
      <c r="L135" s="29"/>
      <c r="M135" s="29"/>
      <c r="N135" s="29"/>
      <c r="O135" s="30">
        <f t="shared" si="53"/>
        <v>0</v>
      </c>
      <c r="P135" s="29"/>
      <c r="Q135" s="29"/>
      <c r="R135" s="29"/>
      <c r="S135" s="29"/>
      <c r="T135" s="29"/>
      <c r="U135" s="23"/>
      <c r="V135" s="23"/>
      <c r="W135" s="61" t="s">
        <v>176</v>
      </c>
      <c r="X135" s="66" t="s">
        <v>178</v>
      </c>
      <c r="Y135" s="45">
        <v>2015</v>
      </c>
      <c r="Z135" s="29"/>
      <c r="AA135" s="29"/>
      <c r="AB135" s="29"/>
      <c r="AC135" s="29"/>
      <c r="AD135" s="29"/>
      <c r="AE135" s="29"/>
      <c r="AF135" s="30">
        <f t="shared" si="54"/>
        <v>0</v>
      </c>
      <c r="AG135" s="29"/>
      <c r="AH135" s="23"/>
      <c r="AI135" s="30">
        <f t="shared" si="55"/>
        <v>0</v>
      </c>
      <c r="AJ135" s="30">
        <f t="shared" si="56"/>
        <v>0</v>
      </c>
    </row>
    <row r="136" spans="2:36" ht="15.75" customHeight="1" x14ac:dyDescent="0.25">
      <c r="B136" s="57"/>
      <c r="C136" s="67"/>
      <c r="D136" s="45">
        <v>2014</v>
      </c>
      <c r="E136" s="29"/>
      <c r="F136" s="29"/>
      <c r="G136" s="30">
        <f t="shared" si="52"/>
        <v>0</v>
      </c>
      <c r="H136" s="29"/>
      <c r="I136" s="29"/>
      <c r="J136" s="29"/>
      <c r="K136" s="29"/>
      <c r="L136" s="29"/>
      <c r="M136" s="29"/>
      <c r="N136" s="29"/>
      <c r="O136" s="30">
        <f t="shared" si="53"/>
        <v>0</v>
      </c>
      <c r="P136" s="29"/>
      <c r="Q136" s="29"/>
      <c r="R136" s="29"/>
      <c r="S136" s="29"/>
      <c r="T136" s="29"/>
      <c r="U136" s="23"/>
      <c r="V136" s="23"/>
      <c r="W136" s="62"/>
      <c r="X136" s="67"/>
      <c r="Y136" s="45">
        <v>2014</v>
      </c>
      <c r="Z136" s="29"/>
      <c r="AA136" s="29"/>
      <c r="AB136" s="29"/>
      <c r="AC136" s="29"/>
      <c r="AD136" s="29"/>
      <c r="AE136" s="29"/>
      <c r="AF136" s="30">
        <f t="shared" si="54"/>
        <v>0</v>
      </c>
      <c r="AG136" s="29"/>
      <c r="AH136" s="23"/>
      <c r="AI136" s="30">
        <f t="shared" si="55"/>
        <v>0</v>
      </c>
      <c r="AJ136" s="30">
        <f t="shared" si="56"/>
        <v>0</v>
      </c>
    </row>
    <row r="137" spans="2:36" ht="15.75" customHeight="1" x14ac:dyDescent="0.25">
      <c r="B137" s="57"/>
      <c r="C137" s="67"/>
      <c r="D137" s="45">
        <v>2013</v>
      </c>
      <c r="E137" s="29"/>
      <c r="F137" s="29"/>
      <c r="G137" s="30">
        <f t="shared" si="52"/>
        <v>0</v>
      </c>
      <c r="H137" s="29"/>
      <c r="I137" s="29"/>
      <c r="J137" s="29"/>
      <c r="K137" s="29"/>
      <c r="L137" s="29"/>
      <c r="M137" s="29"/>
      <c r="N137" s="29"/>
      <c r="O137" s="30">
        <f t="shared" si="53"/>
        <v>0</v>
      </c>
      <c r="P137" s="29"/>
      <c r="Q137" s="29"/>
      <c r="R137" s="29"/>
      <c r="S137" s="29"/>
      <c r="T137" s="29"/>
      <c r="U137" s="23"/>
      <c r="V137" s="23"/>
      <c r="W137" s="62"/>
      <c r="X137" s="67"/>
      <c r="Y137" s="45">
        <v>2013</v>
      </c>
      <c r="Z137" s="29"/>
      <c r="AA137" s="29"/>
      <c r="AB137" s="29"/>
      <c r="AC137" s="29"/>
      <c r="AD137" s="29"/>
      <c r="AE137" s="29"/>
      <c r="AF137" s="30">
        <f t="shared" si="54"/>
        <v>0</v>
      </c>
      <c r="AG137" s="29"/>
      <c r="AH137" s="23"/>
      <c r="AI137" s="30">
        <f t="shared" si="55"/>
        <v>0</v>
      </c>
      <c r="AJ137" s="30">
        <f t="shared" si="56"/>
        <v>0</v>
      </c>
    </row>
    <row r="138" spans="2:36" ht="15.75" customHeight="1" x14ac:dyDescent="0.25">
      <c r="B138" s="57"/>
      <c r="C138" s="67"/>
      <c r="D138" s="45" t="s">
        <v>45</v>
      </c>
      <c r="E138" s="29"/>
      <c r="F138" s="29"/>
      <c r="G138" s="30">
        <f t="shared" si="52"/>
        <v>0</v>
      </c>
      <c r="H138" s="29"/>
      <c r="I138" s="29"/>
      <c r="J138" s="29"/>
      <c r="K138" s="29"/>
      <c r="L138" s="29"/>
      <c r="M138" s="29"/>
      <c r="N138" s="29"/>
      <c r="O138" s="30">
        <f t="shared" si="53"/>
        <v>0</v>
      </c>
      <c r="P138" s="29"/>
      <c r="Q138" s="29"/>
      <c r="R138" s="29"/>
      <c r="S138" s="29"/>
      <c r="T138" s="29"/>
      <c r="U138" s="23"/>
      <c r="V138" s="23"/>
      <c r="W138" s="62"/>
      <c r="X138" s="67"/>
      <c r="Y138" s="45" t="s">
        <v>45</v>
      </c>
      <c r="Z138" s="29"/>
      <c r="AA138" s="29"/>
      <c r="AB138" s="29"/>
      <c r="AC138" s="29"/>
      <c r="AD138" s="29"/>
      <c r="AE138" s="29"/>
      <c r="AF138" s="30">
        <f t="shared" si="54"/>
        <v>0</v>
      </c>
      <c r="AG138" s="29"/>
      <c r="AH138" s="23"/>
      <c r="AI138" s="30">
        <f t="shared" si="55"/>
        <v>0</v>
      </c>
      <c r="AJ138" s="30">
        <f t="shared" si="56"/>
        <v>0</v>
      </c>
    </row>
    <row r="139" spans="2:36" ht="15.75" customHeight="1" x14ac:dyDescent="0.25">
      <c r="B139" s="58"/>
      <c r="C139" s="68"/>
      <c r="D139" s="45" t="s">
        <v>52</v>
      </c>
      <c r="E139" s="30">
        <f>SUM(E135:E138)</f>
        <v>0</v>
      </c>
      <c r="F139" s="30">
        <f>SUM(F135:F138)</f>
        <v>0</v>
      </c>
      <c r="G139" s="30">
        <f t="shared" si="52"/>
        <v>0</v>
      </c>
      <c r="H139" s="30">
        <f t="shared" ref="H139:N139" si="104">SUM(H135:H138)</f>
        <v>0</v>
      </c>
      <c r="I139" s="30">
        <f t="shared" si="104"/>
        <v>0</v>
      </c>
      <c r="J139" s="30">
        <f t="shared" si="104"/>
        <v>0</v>
      </c>
      <c r="K139" s="30">
        <f t="shared" si="104"/>
        <v>0</v>
      </c>
      <c r="L139" s="30">
        <f t="shared" si="104"/>
        <v>0</v>
      </c>
      <c r="M139" s="30">
        <f t="shared" si="104"/>
        <v>0</v>
      </c>
      <c r="N139" s="30">
        <f t="shared" si="104"/>
        <v>0</v>
      </c>
      <c r="O139" s="30">
        <f t="shared" si="53"/>
        <v>0</v>
      </c>
      <c r="P139" s="30">
        <f>SUM(P135:P138)</f>
        <v>0</v>
      </c>
      <c r="Q139" s="30">
        <f>SUM(Q135:Q138)</f>
        <v>0</v>
      </c>
      <c r="R139" s="30">
        <f>SUM(R135:R138)</f>
        <v>0</v>
      </c>
      <c r="S139" s="30">
        <f>SUM(S135:S138)</f>
        <v>0</v>
      </c>
      <c r="T139" s="30">
        <f>SUM(T135:T138)</f>
        <v>0</v>
      </c>
      <c r="U139" s="23"/>
      <c r="V139" s="23"/>
      <c r="W139" s="63"/>
      <c r="X139" s="68"/>
      <c r="Y139" s="45" t="s">
        <v>52</v>
      </c>
      <c r="Z139" s="30">
        <f t="shared" ref="Z139:AE139" si="105">SUM(Z135:Z138)</f>
        <v>0</v>
      </c>
      <c r="AA139" s="30">
        <f t="shared" si="105"/>
        <v>0</v>
      </c>
      <c r="AB139" s="30">
        <f t="shared" si="105"/>
        <v>0</v>
      </c>
      <c r="AC139" s="30">
        <f t="shared" si="105"/>
        <v>0</v>
      </c>
      <c r="AD139" s="30">
        <f t="shared" si="105"/>
        <v>0</v>
      </c>
      <c r="AE139" s="30">
        <f t="shared" si="105"/>
        <v>0</v>
      </c>
      <c r="AF139" s="30">
        <f t="shared" si="54"/>
        <v>0</v>
      </c>
      <c r="AG139" s="30">
        <f>SUM(AG135:AG138)</f>
        <v>0</v>
      </c>
      <c r="AH139" s="23"/>
      <c r="AI139" s="30">
        <f t="shared" si="55"/>
        <v>0</v>
      </c>
      <c r="AJ139" s="30">
        <f t="shared" si="56"/>
        <v>0</v>
      </c>
    </row>
    <row r="140" spans="2:36" ht="15.75" customHeight="1" x14ac:dyDescent="0.25">
      <c r="B140" s="61" t="s">
        <v>177</v>
      </c>
      <c r="C140" s="66" t="s">
        <v>179</v>
      </c>
      <c r="D140" s="45">
        <v>2015</v>
      </c>
      <c r="E140" s="29"/>
      <c r="F140" s="29"/>
      <c r="G140" s="30">
        <f t="shared" si="52"/>
        <v>0</v>
      </c>
      <c r="H140" s="29"/>
      <c r="I140" s="29"/>
      <c r="J140" s="29"/>
      <c r="K140" s="29"/>
      <c r="L140" s="29"/>
      <c r="M140" s="29"/>
      <c r="N140" s="29"/>
      <c r="O140" s="30">
        <f t="shared" si="53"/>
        <v>0</v>
      </c>
      <c r="P140" s="29"/>
      <c r="Q140" s="29"/>
      <c r="R140" s="29"/>
      <c r="S140" s="29"/>
      <c r="T140" s="29"/>
      <c r="U140" s="23"/>
      <c r="V140" s="23"/>
      <c r="W140" s="61" t="s">
        <v>177</v>
      </c>
      <c r="X140" s="66" t="s">
        <v>179</v>
      </c>
      <c r="Y140" s="45">
        <v>2015</v>
      </c>
      <c r="Z140" s="29"/>
      <c r="AA140" s="29"/>
      <c r="AB140" s="29"/>
      <c r="AC140" s="29"/>
      <c r="AD140" s="29"/>
      <c r="AE140" s="29"/>
      <c r="AF140" s="30">
        <f t="shared" si="54"/>
        <v>0</v>
      </c>
      <c r="AG140" s="29"/>
      <c r="AH140" s="23"/>
      <c r="AI140" s="30">
        <f t="shared" si="55"/>
        <v>0</v>
      </c>
      <c r="AJ140" s="30">
        <f t="shared" si="56"/>
        <v>0</v>
      </c>
    </row>
    <row r="141" spans="2:36" ht="15.75" customHeight="1" x14ac:dyDescent="0.25">
      <c r="B141" s="57"/>
      <c r="C141" s="67"/>
      <c r="D141" s="45">
        <v>2014</v>
      </c>
      <c r="E141" s="29"/>
      <c r="F141" s="29"/>
      <c r="G141" s="30">
        <f t="shared" si="52"/>
        <v>0</v>
      </c>
      <c r="H141" s="29"/>
      <c r="I141" s="29"/>
      <c r="J141" s="29"/>
      <c r="K141" s="29"/>
      <c r="L141" s="29"/>
      <c r="M141" s="29"/>
      <c r="N141" s="29"/>
      <c r="O141" s="30">
        <f t="shared" si="53"/>
        <v>0</v>
      </c>
      <c r="P141" s="29"/>
      <c r="Q141" s="29"/>
      <c r="R141" s="29"/>
      <c r="S141" s="29"/>
      <c r="T141" s="29"/>
      <c r="U141" s="23"/>
      <c r="V141" s="23"/>
      <c r="W141" s="62"/>
      <c r="X141" s="67"/>
      <c r="Y141" s="45">
        <v>2014</v>
      </c>
      <c r="Z141" s="29"/>
      <c r="AA141" s="29"/>
      <c r="AB141" s="29"/>
      <c r="AC141" s="29"/>
      <c r="AD141" s="29"/>
      <c r="AE141" s="29"/>
      <c r="AF141" s="30">
        <f t="shared" si="54"/>
        <v>0</v>
      </c>
      <c r="AG141" s="29"/>
      <c r="AH141" s="23"/>
      <c r="AI141" s="30">
        <f t="shared" si="55"/>
        <v>0</v>
      </c>
      <c r="AJ141" s="30">
        <f t="shared" si="56"/>
        <v>0</v>
      </c>
    </row>
    <row r="142" spans="2:36" ht="15.75" customHeight="1" x14ac:dyDescent="0.25">
      <c r="B142" s="57"/>
      <c r="C142" s="67"/>
      <c r="D142" s="45">
        <v>2013</v>
      </c>
      <c r="E142" s="29"/>
      <c r="F142" s="29"/>
      <c r="G142" s="30">
        <f t="shared" si="52"/>
        <v>0</v>
      </c>
      <c r="H142" s="29"/>
      <c r="I142" s="29"/>
      <c r="J142" s="29"/>
      <c r="K142" s="29"/>
      <c r="L142" s="29"/>
      <c r="M142" s="29"/>
      <c r="N142" s="29"/>
      <c r="O142" s="30">
        <f t="shared" si="53"/>
        <v>0</v>
      </c>
      <c r="P142" s="29"/>
      <c r="Q142" s="29"/>
      <c r="R142" s="29"/>
      <c r="S142" s="29"/>
      <c r="T142" s="29"/>
      <c r="U142" s="23"/>
      <c r="V142" s="23"/>
      <c r="W142" s="62"/>
      <c r="X142" s="67"/>
      <c r="Y142" s="45">
        <v>2013</v>
      </c>
      <c r="Z142" s="29"/>
      <c r="AA142" s="29"/>
      <c r="AB142" s="29"/>
      <c r="AC142" s="29"/>
      <c r="AD142" s="29"/>
      <c r="AE142" s="29"/>
      <c r="AF142" s="30">
        <f t="shared" si="54"/>
        <v>0</v>
      </c>
      <c r="AG142" s="29"/>
      <c r="AH142" s="23"/>
      <c r="AI142" s="30">
        <f t="shared" si="55"/>
        <v>0</v>
      </c>
      <c r="AJ142" s="30">
        <f t="shared" si="56"/>
        <v>0</v>
      </c>
    </row>
    <row r="143" spans="2:36" ht="15.75" customHeight="1" x14ac:dyDescent="0.25">
      <c r="B143" s="57"/>
      <c r="C143" s="67"/>
      <c r="D143" s="45" t="s">
        <v>45</v>
      </c>
      <c r="E143" s="29"/>
      <c r="F143" s="29"/>
      <c r="G143" s="30">
        <f t="shared" si="52"/>
        <v>0</v>
      </c>
      <c r="H143" s="29"/>
      <c r="I143" s="29"/>
      <c r="J143" s="29"/>
      <c r="K143" s="29"/>
      <c r="L143" s="29"/>
      <c r="M143" s="29"/>
      <c r="N143" s="29"/>
      <c r="O143" s="30">
        <f t="shared" si="53"/>
        <v>0</v>
      </c>
      <c r="P143" s="29"/>
      <c r="Q143" s="29"/>
      <c r="R143" s="29"/>
      <c r="S143" s="29"/>
      <c r="T143" s="29"/>
      <c r="U143" s="23"/>
      <c r="V143" s="23"/>
      <c r="W143" s="62"/>
      <c r="X143" s="67"/>
      <c r="Y143" s="45" t="s">
        <v>45</v>
      </c>
      <c r="Z143" s="29"/>
      <c r="AA143" s="29"/>
      <c r="AB143" s="29"/>
      <c r="AC143" s="29"/>
      <c r="AD143" s="29"/>
      <c r="AE143" s="29"/>
      <c r="AF143" s="30">
        <f t="shared" si="54"/>
        <v>0</v>
      </c>
      <c r="AG143" s="29"/>
      <c r="AH143" s="23"/>
      <c r="AI143" s="30">
        <f t="shared" si="55"/>
        <v>0</v>
      </c>
      <c r="AJ143" s="30">
        <f t="shared" si="56"/>
        <v>0</v>
      </c>
    </row>
    <row r="144" spans="2:36" ht="15.75" customHeight="1" x14ac:dyDescent="0.25">
      <c r="B144" s="58"/>
      <c r="C144" s="68"/>
      <c r="D144" s="45" t="s">
        <v>52</v>
      </c>
      <c r="E144" s="30">
        <f>SUM(E140:E143)</f>
        <v>0</v>
      </c>
      <c r="F144" s="30">
        <f>SUM(F140:F143)</f>
        <v>0</v>
      </c>
      <c r="G144" s="30">
        <f t="shared" si="52"/>
        <v>0</v>
      </c>
      <c r="H144" s="30">
        <f t="shared" ref="H144:N144" si="106">SUM(H140:H143)</f>
        <v>0</v>
      </c>
      <c r="I144" s="30">
        <f t="shared" si="106"/>
        <v>0</v>
      </c>
      <c r="J144" s="30">
        <f t="shared" si="106"/>
        <v>0</v>
      </c>
      <c r="K144" s="30">
        <f t="shared" si="106"/>
        <v>0</v>
      </c>
      <c r="L144" s="30">
        <f t="shared" si="106"/>
        <v>0</v>
      </c>
      <c r="M144" s="30">
        <f t="shared" si="106"/>
        <v>0</v>
      </c>
      <c r="N144" s="30">
        <f t="shared" si="106"/>
        <v>0</v>
      </c>
      <c r="O144" s="30">
        <f t="shared" si="53"/>
        <v>0</v>
      </c>
      <c r="P144" s="30">
        <f>SUM(P140:P143)</f>
        <v>0</v>
      </c>
      <c r="Q144" s="30">
        <f>SUM(Q140:Q143)</f>
        <v>0</v>
      </c>
      <c r="R144" s="30">
        <f>SUM(R140:R143)</f>
        <v>0</v>
      </c>
      <c r="S144" s="30">
        <f>SUM(S140:S143)</f>
        <v>0</v>
      </c>
      <c r="T144" s="30">
        <f>SUM(T140:T143)</f>
        <v>0</v>
      </c>
      <c r="U144" s="23"/>
      <c r="V144" s="23"/>
      <c r="W144" s="63"/>
      <c r="X144" s="68"/>
      <c r="Y144" s="45" t="s">
        <v>52</v>
      </c>
      <c r="Z144" s="30">
        <f t="shared" ref="Z144:AE144" si="107">SUM(Z140:Z143)</f>
        <v>0</v>
      </c>
      <c r="AA144" s="30">
        <f t="shared" si="107"/>
        <v>0</v>
      </c>
      <c r="AB144" s="30">
        <f t="shared" si="107"/>
        <v>0</v>
      </c>
      <c r="AC144" s="30">
        <f t="shared" si="107"/>
        <v>0</v>
      </c>
      <c r="AD144" s="30">
        <f t="shared" si="107"/>
        <v>0</v>
      </c>
      <c r="AE144" s="30">
        <f t="shared" si="107"/>
        <v>0</v>
      </c>
      <c r="AF144" s="30">
        <f t="shared" si="54"/>
        <v>0</v>
      </c>
      <c r="AG144" s="30">
        <f>SUM(AG140:AG143)</f>
        <v>0</v>
      </c>
      <c r="AH144" s="23"/>
      <c r="AI144" s="30">
        <f t="shared" si="55"/>
        <v>0</v>
      </c>
      <c r="AJ144" s="30">
        <f t="shared" si="56"/>
        <v>0</v>
      </c>
    </row>
    <row r="145" spans="2:36" ht="15.75" customHeight="1" x14ac:dyDescent="0.25">
      <c r="B145" s="56" t="s">
        <v>182</v>
      </c>
      <c r="C145" s="66" t="s">
        <v>183</v>
      </c>
      <c r="D145" s="45">
        <v>2015</v>
      </c>
      <c r="E145" s="29"/>
      <c r="F145" s="29"/>
      <c r="G145" s="30">
        <f t="shared" si="52"/>
        <v>0</v>
      </c>
      <c r="H145" s="29"/>
      <c r="I145" s="29"/>
      <c r="J145" s="29"/>
      <c r="K145" s="29"/>
      <c r="L145" s="29"/>
      <c r="M145" s="29"/>
      <c r="N145" s="29"/>
      <c r="O145" s="30">
        <f t="shared" si="53"/>
        <v>0</v>
      </c>
      <c r="P145" s="29"/>
      <c r="Q145" s="29"/>
      <c r="R145" s="29"/>
      <c r="S145" s="29"/>
      <c r="T145" s="29"/>
      <c r="U145" s="23"/>
      <c r="V145" s="23"/>
      <c r="W145" s="61" t="s">
        <v>182</v>
      </c>
      <c r="X145" s="66" t="s">
        <v>183</v>
      </c>
      <c r="Y145" s="45">
        <v>2015</v>
      </c>
      <c r="Z145" s="29"/>
      <c r="AA145" s="29"/>
      <c r="AB145" s="29"/>
      <c r="AC145" s="29"/>
      <c r="AD145" s="29"/>
      <c r="AE145" s="29"/>
      <c r="AF145" s="30">
        <f t="shared" si="54"/>
        <v>0</v>
      </c>
      <c r="AG145" s="29"/>
      <c r="AH145" s="23"/>
      <c r="AI145" s="30">
        <f t="shared" si="55"/>
        <v>0</v>
      </c>
      <c r="AJ145" s="30">
        <f t="shared" si="56"/>
        <v>0</v>
      </c>
    </row>
    <row r="146" spans="2:36" ht="15.75" customHeight="1" x14ac:dyDescent="0.25">
      <c r="B146" s="57"/>
      <c r="C146" s="67"/>
      <c r="D146" s="45">
        <v>2014</v>
      </c>
      <c r="E146" s="29"/>
      <c r="F146" s="29"/>
      <c r="G146" s="30">
        <f t="shared" si="52"/>
        <v>0</v>
      </c>
      <c r="H146" s="29"/>
      <c r="I146" s="29"/>
      <c r="J146" s="29"/>
      <c r="K146" s="29"/>
      <c r="L146" s="29"/>
      <c r="M146" s="29"/>
      <c r="N146" s="29"/>
      <c r="O146" s="30">
        <f t="shared" si="53"/>
        <v>0</v>
      </c>
      <c r="P146" s="29"/>
      <c r="Q146" s="29"/>
      <c r="R146" s="29"/>
      <c r="S146" s="29"/>
      <c r="T146" s="29"/>
      <c r="U146" s="23"/>
      <c r="V146" s="23"/>
      <c r="W146" s="62"/>
      <c r="X146" s="67"/>
      <c r="Y146" s="45">
        <v>2014</v>
      </c>
      <c r="Z146" s="29"/>
      <c r="AA146" s="29"/>
      <c r="AB146" s="29"/>
      <c r="AC146" s="29"/>
      <c r="AD146" s="29"/>
      <c r="AE146" s="29"/>
      <c r="AF146" s="30">
        <f t="shared" si="54"/>
        <v>0</v>
      </c>
      <c r="AG146" s="29"/>
      <c r="AH146" s="23"/>
      <c r="AI146" s="30">
        <f t="shared" si="55"/>
        <v>0</v>
      </c>
      <c r="AJ146" s="30">
        <f t="shared" si="56"/>
        <v>0</v>
      </c>
    </row>
    <row r="147" spans="2:36" ht="15.75" customHeight="1" x14ac:dyDescent="0.25">
      <c r="B147" s="57"/>
      <c r="C147" s="67"/>
      <c r="D147" s="45">
        <v>2013</v>
      </c>
      <c r="E147" s="29"/>
      <c r="F147" s="29"/>
      <c r="G147" s="30">
        <f t="shared" si="52"/>
        <v>0</v>
      </c>
      <c r="H147" s="29"/>
      <c r="I147" s="29"/>
      <c r="J147" s="29"/>
      <c r="K147" s="29"/>
      <c r="L147" s="29"/>
      <c r="M147" s="29"/>
      <c r="N147" s="29"/>
      <c r="O147" s="30">
        <f t="shared" si="53"/>
        <v>0</v>
      </c>
      <c r="P147" s="29"/>
      <c r="Q147" s="29"/>
      <c r="R147" s="29"/>
      <c r="S147" s="29"/>
      <c r="T147" s="29"/>
      <c r="U147" s="23"/>
      <c r="V147" s="23"/>
      <c r="W147" s="62"/>
      <c r="X147" s="67"/>
      <c r="Y147" s="45">
        <v>2013</v>
      </c>
      <c r="Z147" s="29"/>
      <c r="AA147" s="29"/>
      <c r="AB147" s="29"/>
      <c r="AC147" s="29"/>
      <c r="AD147" s="29"/>
      <c r="AE147" s="29"/>
      <c r="AF147" s="30">
        <f t="shared" si="54"/>
        <v>0</v>
      </c>
      <c r="AG147" s="29"/>
      <c r="AH147" s="23"/>
      <c r="AI147" s="30">
        <f t="shared" si="55"/>
        <v>0</v>
      </c>
      <c r="AJ147" s="30">
        <f t="shared" si="56"/>
        <v>0</v>
      </c>
    </row>
    <row r="148" spans="2:36" ht="15.75" customHeight="1" x14ac:dyDescent="0.25">
      <c r="B148" s="57"/>
      <c r="C148" s="67"/>
      <c r="D148" s="45" t="s">
        <v>45</v>
      </c>
      <c r="E148" s="29"/>
      <c r="F148" s="29"/>
      <c r="G148" s="30">
        <f t="shared" ref="G148:G231" si="108">E148+F148</f>
        <v>0</v>
      </c>
      <c r="H148" s="29"/>
      <c r="I148" s="29"/>
      <c r="J148" s="29"/>
      <c r="K148" s="29"/>
      <c r="L148" s="29"/>
      <c r="M148" s="29"/>
      <c r="N148" s="29"/>
      <c r="O148" s="30">
        <f t="shared" ref="O148:O231" si="109">E148+K148-L148+M148+N148</f>
        <v>0</v>
      </c>
      <c r="P148" s="29"/>
      <c r="Q148" s="29"/>
      <c r="R148" s="29"/>
      <c r="S148" s="29"/>
      <c r="T148" s="29"/>
      <c r="U148" s="23"/>
      <c r="V148" s="23"/>
      <c r="W148" s="62"/>
      <c r="X148" s="67"/>
      <c r="Y148" s="45" t="s">
        <v>45</v>
      </c>
      <c r="Z148" s="29"/>
      <c r="AA148" s="29"/>
      <c r="AB148" s="29"/>
      <c r="AC148" s="29"/>
      <c r="AD148" s="29"/>
      <c r="AE148" s="29"/>
      <c r="AF148" s="30">
        <f t="shared" ref="AF148:AF231" si="110">Z148+AB148-AC148+AD148+AE148</f>
        <v>0</v>
      </c>
      <c r="AG148" s="29"/>
      <c r="AH148" s="23"/>
      <c r="AI148" s="30">
        <f t="shared" ref="AI148:AI231" si="111">E148-Z148</f>
        <v>0</v>
      </c>
      <c r="AJ148" s="30">
        <f t="shared" ref="AJ148:AJ231" si="112">O148-AF148</f>
        <v>0</v>
      </c>
    </row>
    <row r="149" spans="2:36" ht="15.75" customHeight="1" x14ac:dyDescent="0.25">
      <c r="B149" s="58"/>
      <c r="C149" s="68"/>
      <c r="D149" s="45" t="s">
        <v>52</v>
      </c>
      <c r="E149" s="30">
        <f>SUM(E145:E148)</f>
        <v>0</v>
      </c>
      <c r="F149" s="30">
        <f>SUM(F145:F148)</f>
        <v>0</v>
      </c>
      <c r="G149" s="30">
        <f t="shared" si="108"/>
        <v>0</v>
      </c>
      <c r="H149" s="30">
        <f t="shared" ref="H149:N149" si="113">SUM(H145:H148)</f>
        <v>0</v>
      </c>
      <c r="I149" s="30">
        <f t="shared" si="113"/>
        <v>0</v>
      </c>
      <c r="J149" s="30">
        <f t="shared" si="113"/>
        <v>0</v>
      </c>
      <c r="K149" s="30">
        <f t="shared" si="113"/>
        <v>0</v>
      </c>
      <c r="L149" s="30">
        <f t="shared" si="113"/>
        <v>0</v>
      </c>
      <c r="M149" s="30">
        <f t="shared" si="113"/>
        <v>0</v>
      </c>
      <c r="N149" s="30">
        <f t="shared" si="113"/>
        <v>0</v>
      </c>
      <c r="O149" s="30">
        <f t="shared" si="109"/>
        <v>0</v>
      </c>
      <c r="P149" s="30">
        <f>SUM(P145:P148)</f>
        <v>0</v>
      </c>
      <c r="Q149" s="30">
        <f>SUM(Q145:Q148)</f>
        <v>0</v>
      </c>
      <c r="R149" s="30">
        <f>SUM(R145:R148)</f>
        <v>0</v>
      </c>
      <c r="S149" s="30">
        <f>SUM(S145:S148)</f>
        <v>0</v>
      </c>
      <c r="T149" s="30">
        <f>SUM(T145:T148)</f>
        <v>0</v>
      </c>
      <c r="U149" s="23"/>
      <c r="V149" s="23"/>
      <c r="W149" s="63"/>
      <c r="X149" s="68"/>
      <c r="Y149" s="45" t="s">
        <v>52</v>
      </c>
      <c r="Z149" s="30">
        <f t="shared" ref="Z149:AE149" si="114">SUM(Z145:Z148)</f>
        <v>0</v>
      </c>
      <c r="AA149" s="30">
        <f t="shared" si="114"/>
        <v>0</v>
      </c>
      <c r="AB149" s="30">
        <f t="shared" si="114"/>
        <v>0</v>
      </c>
      <c r="AC149" s="30">
        <f t="shared" si="114"/>
        <v>0</v>
      </c>
      <c r="AD149" s="30">
        <f t="shared" si="114"/>
        <v>0</v>
      </c>
      <c r="AE149" s="30">
        <f t="shared" si="114"/>
        <v>0</v>
      </c>
      <c r="AF149" s="30">
        <f t="shared" si="110"/>
        <v>0</v>
      </c>
      <c r="AG149" s="30">
        <f>SUM(AG145:AG148)</f>
        <v>0</v>
      </c>
      <c r="AH149" s="23"/>
      <c r="AI149" s="30">
        <f t="shared" si="111"/>
        <v>0</v>
      </c>
      <c r="AJ149" s="30">
        <f t="shared" si="112"/>
        <v>0</v>
      </c>
    </row>
    <row r="150" spans="2:36" ht="15.75" customHeight="1" x14ac:dyDescent="0.25">
      <c r="B150" s="61" t="s">
        <v>184</v>
      </c>
      <c r="C150" s="66" t="s">
        <v>185</v>
      </c>
      <c r="D150" s="45">
        <v>2015</v>
      </c>
      <c r="E150" s="29"/>
      <c r="F150" s="29"/>
      <c r="G150" s="30">
        <f t="shared" si="108"/>
        <v>0</v>
      </c>
      <c r="H150" s="29"/>
      <c r="I150" s="29"/>
      <c r="J150" s="29"/>
      <c r="K150" s="29"/>
      <c r="L150" s="29"/>
      <c r="M150" s="29"/>
      <c r="N150" s="29"/>
      <c r="O150" s="30">
        <f t="shared" si="109"/>
        <v>0</v>
      </c>
      <c r="P150" s="29"/>
      <c r="Q150" s="29"/>
      <c r="R150" s="29"/>
      <c r="S150" s="29"/>
      <c r="T150" s="29"/>
      <c r="U150" s="23"/>
      <c r="V150" s="23"/>
      <c r="W150" s="61" t="s">
        <v>184</v>
      </c>
      <c r="X150" s="66" t="s">
        <v>185</v>
      </c>
      <c r="Y150" s="45">
        <v>2015</v>
      </c>
      <c r="Z150" s="29"/>
      <c r="AA150" s="29"/>
      <c r="AB150" s="29"/>
      <c r="AC150" s="29"/>
      <c r="AD150" s="29"/>
      <c r="AE150" s="29"/>
      <c r="AF150" s="30">
        <f t="shared" si="110"/>
        <v>0</v>
      </c>
      <c r="AG150" s="29"/>
      <c r="AH150" s="23"/>
      <c r="AI150" s="30">
        <f t="shared" si="111"/>
        <v>0</v>
      </c>
      <c r="AJ150" s="30">
        <f t="shared" si="112"/>
        <v>0</v>
      </c>
    </row>
    <row r="151" spans="2:36" ht="15.75" customHeight="1" x14ac:dyDescent="0.25">
      <c r="B151" s="62"/>
      <c r="C151" s="67"/>
      <c r="D151" s="45">
        <v>2014</v>
      </c>
      <c r="E151" s="29"/>
      <c r="F151" s="29"/>
      <c r="G151" s="30">
        <f t="shared" si="108"/>
        <v>0</v>
      </c>
      <c r="H151" s="29"/>
      <c r="I151" s="29"/>
      <c r="J151" s="29"/>
      <c r="K151" s="29"/>
      <c r="L151" s="29"/>
      <c r="M151" s="29"/>
      <c r="N151" s="29"/>
      <c r="O151" s="30">
        <f t="shared" si="109"/>
        <v>0</v>
      </c>
      <c r="P151" s="29"/>
      <c r="Q151" s="29"/>
      <c r="R151" s="29"/>
      <c r="S151" s="29"/>
      <c r="T151" s="29"/>
      <c r="U151" s="23"/>
      <c r="V151" s="23"/>
      <c r="W151" s="62"/>
      <c r="X151" s="67"/>
      <c r="Y151" s="45">
        <v>2014</v>
      </c>
      <c r="Z151" s="29"/>
      <c r="AA151" s="29"/>
      <c r="AB151" s="29"/>
      <c r="AC151" s="29"/>
      <c r="AD151" s="29"/>
      <c r="AE151" s="29"/>
      <c r="AF151" s="30">
        <f t="shared" si="110"/>
        <v>0</v>
      </c>
      <c r="AG151" s="29"/>
      <c r="AH151" s="23"/>
      <c r="AI151" s="30">
        <f t="shared" si="111"/>
        <v>0</v>
      </c>
      <c r="AJ151" s="30">
        <f t="shared" si="112"/>
        <v>0</v>
      </c>
    </row>
    <row r="152" spans="2:36" ht="15.75" customHeight="1" x14ac:dyDescent="0.25">
      <c r="B152" s="62"/>
      <c r="C152" s="67"/>
      <c r="D152" s="45">
        <v>2013</v>
      </c>
      <c r="E152" s="29"/>
      <c r="F152" s="29"/>
      <c r="G152" s="30">
        <f t="shared" si="108"/>
        <v>0</v>
      </c>
      <c r="H152" s="29"/>
      <c r="I152" s="29"/>
      <c r="J152" s="29"/>
      <c r="K152" s="29"/>
      <c r="L152" s="29"/>
      <c r="M152" s="29"/>
      <c r="N152" s="29"/>
      <c r="O152" s="30">
        <f t="shared" si="109"/>
        <v>0</v>
      </c>
      <c r="P152" s="29"/>
      <c r="Q152" s="29"/>
      <c r="R152" s="29"/>
      <c r="S152" s="29"/>
      <c r="T152" s="29"/>
      <c r="U152" s="23"/>
      <c r="V152" s="23"/>
      <c r="W152" s="62"/>
      <c r="X152" s="67"/>
      <c r="Y152" s="45">
        <v>2013</v>
      </c>
      <c r="Z152" s="29"/>
      <c r="AA152" s="29"/>
      <c r="AB152" s="29"/>
      <c r="AC152" s="29"/>
      <c r="AD152" s="29"/>
      <c r="AE152" s="29"/>
      <c r="AF152" s="30">
        <f t="shared" si="110"/>
        <v>0</v>
      </c>
      <c r="AG152" s="29"/>
      <c r="AH152" s="23"/>
      <c r="AI152" s="30">
        <f t="shared" si="111"/>
        <v>0</v>
      </c>
      <c r="AJ152" s="30">
        <f t="shared" si="112"/>
        <v>0</v>
      </c>
    </row>
    <row r="153" spans="2:36" ht="15.75" customHeight="1" x14ac:dyDescent="0.25">
      <c r="B153" s="62"/>
      <c r="C153" s="67"/>
      <c r="D153" s="45" t="s">
        <v>45</v>
      </c>
      <c r="E153" s="29"/>
      <c r="F153" s="29"/>
      <c r="G153" s="30">
        <f t="shared" si="108"/>
        <v>0</v>
      </c>
      <c r="H153" s="29"/>
      <c r="I153" s="29"/>
      <c r="J153" s="29"/>
      <c r="K153" s="29"/>
      <c r="L153" s="29"/>
      <c r="M153" s="29"/>
      <c r="N153" s="29"/>
      <c r="O153" s="30">
        <f t="shared" si="109"/>
        <v>0</v>
      </c>
      <c r="P153" s="29"/>
      <c r="Q153" s="29"/>
      <c r="R153" s="29"/>
      <c r="S153" s="29"/>
      <c r="T153" s="29"/>
      <c r="U153" s="23"/>
      <c r="V153" s="23"/>
      <c r="W153" s="62"/>
      <c r="X153" s="67"/>
      <c r="Y153" s="45" t="s">
        <v>45</v>
      </c>
      <c r="Z153" s="29"/>
      <c r="AA153" s="29"/>
      <c r="AB153" s="29"/>
      <c r="AC153" s="29"/>
      <c r="AD153" s="29"/>
      <c r="AE153" s="29"/>
      <c r="AF153" s="30">
        <f t="shared" si="110"/>
        <v>0</v>
      </c>
      <c r="AG153" s="29"/>
      <c r="AH153" s="23"/>
      <c r="AI153" s="30">
        <f t="shared" si="111"/>
        <v>0</v>
      </c>
      <c r="AJ153" s="30">
        <f t="shared" si="112"/>
        <v>0</v>
      </c>
    </row>
    <row r="154" spans="2:36" ht="15.75" customHeight="1" x14ac:dyDescent="0.25">
      <c r="B154" s="63"/>
      <c r="C154" s="68"/>
      <c r="D154" s="45" t="s">
        <v>52</v>
      </c>
      <c r="E154" s="30">
        <f>SUM(E150:E153)</f>
        <v>0</v>
      </c>
      <c r="F154" s="30">
        <f>SUM(F150:F153)</f>
        <v>0</v>
      </c>
      <c r="G154" s="30">
        <f t="shared" si="108"/>
        <v>0</v>
      </c>
      <c r="H154" s="30">
        <f t="shared" ref="H154:N154" si="115">SUM(H150:H153)</f>
        <v>0</v>
      </c>
      <c r="I154" s="30">
        <f t="shared" si="115"/>
        <v>0</v>
      </c>
      <c r="J154" s="30">
        <f t="shared" si="115"/>
        <v>0</v>
      </c>
      <c r="K154" s="30">
        <f t="shared" si="115"/>
        <v>0</v>
      </c>
      <c r="L154" s="30">
        <f t="shared" si="115"/>
        <v>0</v>
      </c>
      <c r="M154" s="30">
        <f t="shared" si="115"/>
        <v>0</v>
      </c>
      <c r="N154" s="30">
        <f t="shared" si="115"/>
        <v>0</v>
      </c>
      <c r="O154" s="30">
        <f t="shared" si="109"/>
        <v>0</v>
      </c>
      <c r="P154" s="30">
        <f>SUM(P150:P153)</f>
        <v>0</v>
      </c>
      <c r="Q154" s="30">
        <f>SUM(Q150:Q153)</f>
        <v>0</v>
      </c>
      <c r="R154" s="30">
        <f>SUM(R150:R153)</f>
        <v>0</v>
      </c>
      <c r="S154" s="30">
        <f>SUM(S150:S153)</f>
        <v>0</v>
      </c>
      <c r="T154" s="30">
        <f>SUM(T150:T153)</f>
        <v>0</v>
      </c>
      <c r="U154" s="23"/>
      <c r="V154" s="23"/>
      <c r="W154" s="63"/>
      <c r="X154" s="68"/>
      <c r="Y154" s="45" t="s">
        <v>52</v>
      </c>
      <c r="Z154" s="30">
        <f t="shared" ref="Z154:AE154" si="116">SUM(Z150:Z153)</f>
        <v>0</v>
      </c>
      <c r="AA154" s="30">
        <f t="shared" si="116"/>
        <v>0</v>
      </c>
      <c r="AB154" s="30">
        <f t="shared" si="116"/>
        <v>0</v>
      </c>
      <c r="AC154" s="30">
        <f t="shared" si="116"/>
        <v>0</v>
      </c>
      <c r="AD154" s="30">
        <f t="shared" si="116"/>
        <v>0</v>
      </c>
      <c r="AE154" s="30">
        <f t="shared" si="116"/>
        <v>0</v>
      </c>
      <c r="AF154" s="30">
        <f t="shared" si="110"/>
        <v>0</v>
      </c>
      <c r="AG154" s="30">
        <f>SUM(AG150:AG153)</f>
        <v>0</v>
      </c>
      <c r="AH154" s="23"/>
      <c r="AI154" s="30">
        <f t="shared" si="111"/>
        <v>0</v>
      </c>
      <c r="AJ154" s="30">
        <f t="shared" si="112"/>
        <v>0</v>
      </c>
    </row>
    <row r="155" spans="2:36" ht="15.75" customHeight="1" x14ac:dyDescent="0.25">
      <c r="B155" s="61" t="s">
        <v>186</v>
      </c>
      <c r="C155" s="66" t="s">
        <v>187</v>
      </c>
      <c r="D155" s="45">
        <v>2015</v>
      </c>
      <c r="E155" s="29"/>
      <c r="F155" s="29"/>
      <c r="G155" s="30">
        <f t="shared" si="108"/>
        <v>0</v>
      </c>
      <c r="H155" s="29"/>
      <c r="I155" s="29"/>
      <c r="J155" s="29"/>
      <c r="K155" s="29"/>
      <c r="L155" s="29"/>
      <c r="M155" s="29"/>
      <c r="N155" s="29"/>
      <c r="O155" s="30">
        <f t="shared" si="109"/>
        <v>0</v>
      </c>
      <c r="P155" s="29"/>
      <c r="Q155" s="29"/>
      <c r="R155" s="29"/>
      <c r="S155" s="29"/>
      <c r="T155" s="29"/>
      <c r="U155" s="23"/>
      <c r="V155" s="23"/>
      <c r="W155" s="61" t="s">
        <v>186</v>
      </c>
      <c r="X155" s="66" t="s">
        <v>187</v>
      </c>
      <c r="Y155" s="45">
        <v>2015</v>
      </c>
      <c r="Z155" s="29"/>
      <c r="AA155" s="29"/>
      <c r="AB155" s="29"/>
      <c r="AC155" s="29"/>
      <c r="AD155" s="29"/>
      <c r="AE155" s="29"/>
      <c r="AF155" s="30">
        <f t="shared" si="110"/>
        <v>0</v>
      </c>
      <c r="AG155" s="29"/>
      <c r="AH155" s="23"/>
      <c r="AI155" s="30">
        <f t="shared" si="111"/>
        <v>0</v>
      </c>
      <c r="AJ155" s="30">
        <f t="shared" si="112"/>
        <v>0</v>
      </c>
    </row>
    <row r="156" spans="2:36" ht="15.75" customHeight="1" x14ac:dyDescent="0.25">
      <c r="B156" s="62"/>
      <c r="C156" s="67"/>
      <c r="D156" s="45">
        <v>2014</v>
      </c>
      <c r="E156" s="29"/>
      <c r="F156" s="29"/>
      <c r="G156" s="30">
        <f t="shared" si="108"/>
        <v>0</v>
      </c>
      <c r="H156" s="29"/>
      <c r="I156" s="29"/>
      <c r="J156" s="29"/>
      <c r="K156" s="29"/>
      <c r="L156" s="29"/>
      <c r="M156" s="29"/>
      <c r="N156" s="29"/>
      <c r="O156" s="30">
        <f t="shared" si="109"/>
        <v>0</v>
      </c>
      <c r="P156" s="29"/>
      <c r="Q156" s="29"/>
      <c r="R156" s="29"/>
      <c r="S156" s="29"/>
      <c r="T156" s="29"/>
      <c r="U156" s="23"/>
      <c r="V156" s="23"/>
      <c r="W156" s="62"/>
      <c r="X156" s="67"/>
      <c r="Y156" s="45">
        <v>2014</v>
      </c>
      <c r="Z156" s="29"/>
      <c r="AA156" s="29"/>
      <c r="AB156" s="29"/>
      <c r="AC156" s="29"/>
      <c r="AD156" s="29"/>
      <c r="AE156" s="29"/>
      <c r="AF156" s="30">
        <f t="shared" si="110"/>
        <v>0</v>
      </c>
      <c r="AG156" s="29"/>
      <c r="AH156" s="23"/>
      <c r="AI156" s="30">
        <f t="shared" si="111"/>
        <v>0</v>
      </c>
      <c r="AJ156" s="30">
        <f t="shared" si="112"/>
        <v>0</v>
      </c>
    </row>
    <row r="157" spans="2:36" ht="15.75" customHeight="1" x14ac:dyDescent="0.25">
      <c r="B157" s="62"/>
      <c r="C157" s="67"/>
      <c r="D157" s="45">
        <v>2013</v>
      </c>
      <c r="E157" s="29"/>
      <c r="F157" s="29"/>
      <c r="G157" s="30">
        <f t="shared" si="108"/>
        <v>0</v>
      </c>
      <c r="H157" s="29"/>
      <c r="I157" s="29"/>
      <c r="J157" s="29"/>
      <c r="K157" s="29"/>
      <c r="L157" s="29"/>
      <c r="M157" s="29"/>
      <c r="N157" s="29"/>
      <c r="O157" s="30">
        <f t="shared" si="109"/>
        <v>0</v>
      </c>
      <c r="P157" s="29"/>
      <c r="Q157" s="29"/>
      <c r="R157" s="29"/>
      <c r="S157" s="29"/>
      <c r="T157" s="29"/>
      <c r="U157" s="23"/>
      <c r="V157" s="23"/>
      <c r="W157" s="62"/>
      <c r="X157" s="67"/>
      <c r="Y157" s="45">
        <v>2013</v>
      </c>
      <c r="Z157" s="29"/>
      <c r="AA157" s="29"/>
      <c r="AB157" s="29"/>
      <c r="AC157" s="29"/>
      <c r="AD157" s="29"/>
      <c r="AE157" s="29"/>
      <c r="AF157" s="30">
        <f t="shared" si="110"/>
        <v>0</v>
      </c>
      <c r="AG157" s="29"/>
      <c r="AH157" s="23"/>
      <c r="AI157" s="30">
        <f t="shared" si="111"/>
        <v>0</v>
      </c>
      <c r="AJ157" s="30">
        <f t="shared" si="112"/>
        <v>0</v>
      </c>
    </row>
    <row r="158" spans="2:36" ht="15.75" customHeight="1" x14ac:dyDescent="0.25">
      <c r="B158" s="62"/>
      <c r="C158" s="67"/>
      <c r="D158" s="45" t="s">
        <v>45</v>
      </c>
      <c r="E158" s="29"/>
      <c r="F158" s="29"/>
      <c r="G158" s="30">
        <f t="shared" si="108"/>
        <v>0</v>
      </c>
      <c r="H158" s="29"/>
      <c r="I158" s="29"/>
      <c r="J158" s="29"/>
      <c r="K158" s="29"/>
      <c r="L158" s="29"/>
      <c r="M158" s="29"/>
      <c r="N158" s="29"/>
      <c r="O158" s="30">
        <f t="shared" si="109"/>
        <v>0</v>
      </c>
      <c r="P158" s="29"/>
      <c r="Q158" s="29"/>
      <c r="R158" s="29"/>
      <c r="S158" s="29"/>
      <c r="T158" s="29"/>
      <c r="U158" s="23"/>
      <c r="V158" s="23"/>
      <c r="W158" s="62"/>
      <c r="X158" s="67"/>
      <c r="Y158" s="45" t="s">
        <v>45</v>
      </c>
      <c r="Z158" s="29"/>
      <c r="AA158" s="29"/>
      <c r="AB158" s="29"/>
      <c r="AC158" s="29"/>
      <c r="AD158" s="29"/>
      <c r="AE158" s="29"/>
      <c r="AF158" s="30">
        <f t="shared" si="110"/>
        <v>0</v>
      </c>
      <c r="AG158" s="29"/>
      <c r="AH158" s="23"/>
      <c r="AI158" s="30">
        <f t="shared" si="111"/>
        <v>0</v>
      </c>
      <c r="AJ158" s="30">
        <f t="shared" si="112"/>
        <v>0</v>
      </c>
    </row>
    <row r="159" spans="2:36" ht="15.75" customHeight="1" x14ac:dyDescent="0.25">
      <c r="B159" s="63"/>
      <c r="C159" s="68"/>
      <c r="D159" s="45" t="s">
        <v>52</v>
      </c>
      <c r="E159" s="30">
        <f>SUM(E155:E158)</f>
        <v>0</v>
      </c>
      <c r="F159" s="30">
        <f>SUM(F155:F158)</f>
        <v>0</v>
      </c>
      <c r="G159" s="30">
        <f t="shared" si="108"/>
        <v>0</v>
      </c>
      <c r="H159" s="30">
        <f t="shared" ref="H159:N159" si="117">SUM(H155:H158)</f>
        <v>0</v>
      </c>
      <c r="I159" s="30">
        <f t="shared" si="117"/>
        <v>0</v>
      </c>
      <c r="J159" s="30">
        <f t="shared" si="117"/>
        <v>0</v>
      </c>
      <c r="K159" s="30">
        <f t="shared" si="117"/>
        <v>0</v>
      </c>
      <c r="L159" s="30">
        <f t="shared" si="117"/>
        <v>0</v>
      </c>
      <c r="M159" s="30">
        <f t="shared" si="117"/>
        <v>0</v>
      </c>
      <c r="N159" s="30">
        <f t="shared" si="117"/>
        <v>0</v>
      </c>
      <c r="O159" s="30">
        <f t="shared" si="109"/>
        <v>0</v>
      </c>
      <c r="P159" s="30">
        <f>SUM(P155:P158)</f>
        <v>0</v>
      </c>
      <c r="Q159" s="30">
        <f>SUM(Q155:Q158)</f>
        <v>0</v>
      </c>
      <c r="R159" s="30">
        <f>SUM(R155:R158)</f>
        <v>0</v>
      </c>
      <c r="S159" s="30">
        <f>SUM(S155:S158)</f>
        <v>0</v>
      </c>
      <c r="T159" s="30">
        <f>SUM(T155:T158)</f>
        <v>0</v>
      </c>
      <c r="U159" s="23"/>
      <c r="V159" s="23"/>
      <c r="W159" s="63"/>
      <c r="X159" s="68"/>
      <c r="Y159" s="45" t="s">
        <v>52</v>
      </c>
      <c r="Z159" s="30">
        <f t="shared" ref="Z159:AE159" si="118">SUM(Z155:Z158)</f>
        <v>0</v>
      </c>
      <c r="AA159" s="30">
        <f t="shared" si="118"/>
        <v>0</v>
      </c>
      <c r="AB159" s="30">
        <f t="shared" si="118"/>
        <v>0</v>
      </c>
      <c r="AC159" s="30">
        <f t="shared" si="118"/>
        <v>0</v>
      </c>
      <c r="AD159" s="30">
        <f t="shared" si="118"/>
        <v>0</v>
      </c>
      <c r="AE159" s="30">
        <f t="shared" si="118"/>
        <v>0</v>
      </c>
      <c r="AF159" s="30">
        <f t="shared" si="110"/>
        <v>0</v>
      </c>
      <c r="AG159" s="30">
        <f>SUM(AG155:AG158)</f>
        <v>0</v>
      </c>
      <c r="AH159" s="23"/>
      <c r="AI159" s="30">
        <f t="shared" si="111"/>
        <v>0</v>
      </c>
      <c r="AJ159" s="30">
        <f t="shared" si="112"/>
        <v>0</v>
      </c>
    </row>
    <row r="160" spans="2:36" ht="15.75" customHeight="1" x14ac:dyDescent="0.25">
      <c r="B160" s="61" t="s">
        <v>188</v>
      </c>
      <c r="C160" s="66" t="s">
        <v>192</v>
      </c>
      <c r="D160" s="45">
        <v>2015</v>
      </c>
      <c r="E160" s="29"/>
      <c r="F160" s="29"/>
      <c r="G160" s="30">
        <f t="shared" si="108"/>
        <v>0</v>
      </c>
      <c r="H160" s="29"/>
      <c r="I160" s="29"/>
      <c r="J160" s="29"/>
      <c r="K160" s="29"/>
      <c r="L160" s="29"/>
      <c r="M160" s="29"/>
      <c r="N160" s="29"/>
      <c r="O160" s="30">
        <f t="shared" si="109"/>
        <v>0</v>
      </c>
      <c r="P160" s="29"/>
      <c r="Q160" s="29"/>
      <c r="R160" s="29"/>
      <c r="S160" s="29"/>
      <c r="T160" s="29"/>
      <c r="U160" s="23"/>
      <c r="V160" s="23"/>
      <c r="W160" s="61" t="s">
        <v>188</v>
      </c>
      <c r="X160" s="66" t="s">
        <v>192</v>
      </c>
      <c r="Y160" s="45">
        <v>2015</v>
      </c>
      <c r="Z160" s="29"/>
      <c r="AA160" s="29"/>
      <c r="AB160" s="29"/>
      <c r="AC160" s="29"/>
      <c r="AD160" s="29"/>
      <c r="AE160" s="29"/>
      <c r="AF160" s="30">
        <f t="shared" si="110"/>
        <v>0</v>
      </c>
      <c r="AG160" s="29"/>
      <c r="AH160" s="23"/>
      <c r="AI160" s="30">
        <f t="shared" si="111"/>
        <v>0</v>
      </c>
      <c r="AJ160" s="30">
        <f t="shared" si="112"/>
        <v>0</v>
      </c>
    </row>
    <row r="161" spans="2:36" ht="15.75" customHeight="1" x14ac:dyDescent="0.25">
      <c r="B161" s="62"/>
      <c r="C161" s="67"/>
      <c r="D161" s="45">
        <v>2014</v>
      </c>
      <c r="E161" s="29"/>
      <c r="F161" s="29"/>
      <c r="G161" s="30">
        <f t="shared" si="108"/>
        <v>0</v>
      </c>
      <c r="H161" s="29"/>
      <c r="I161" s="29"/>
      <c r="J161" s="29"/>
      <c r="K161" s="29"/>
      <c r="L161" s="29"/>
      <c r="M161" s="29"/>
      <c r="N161" s="29"/>
      <c r="O161" s="30">
        <f t="shared" si="109"/>
        <v>0</v>
      </c>
      <c r="P161" s="29"/>
      <c r="Q161" s="29"/>
      <c r="R161" s="29"/>
      <c r="S161" s="29"/>
      <c r="T161" s="29"/>
      <c r="U161" s="23"/>
      <c r="V161" s="23"/>
      <c r="W161" s="62"/>
      <c r="X161" s="67"/>
      <c r="Y161" s="45">
        <v>2014</v>
      </c>
      <c r="Z161" s="29"/>
      <c r="AA161" s="29"/>
      <c r="AB161" s="29"/>
      <c r="AC161" s="29"/>
      <c r="AD161" s="29"/>
      <c r="AE161" s="29"/>
      <c r="AF161" s="30">
        <f t="shared" si="110"/>
        <v>0</v>
      </c>
      <c r="AG161" s="29"/>
      <c r="AH161" s="23"/>
      <c r="AI161" s="30">
        <f t="shared" si="111"/>
        <v>0</v>
      </c>
      <c r="AJ161" s="30">
        <f t="shared" si="112"/>
        <v>0</v>
      </c>
    </row>
    <row r="162" spans="2:36" ht="15.75" customHeight="1" x14ac:dyDescent="0.25">
      <c r="B162" s="62"/>
      <c r="C162" s="67"/>
      <c r="D162" s="45">
        <v>2013</v>
      </c>
      <c r="E162" s="29"/>
      <c r="F162" s="29"/>
      <c r="G162" s="30">
        <f t="shared" si="108"/>
        <v>0</v>
      </c>
      <c r="H162" s="29"/>
      <c r="I162" s="29"/>
      <c r="J162" s="29"/>
      <c r="K162" s="29"/>
      <c r="L162" s="29"/>
      <c r="M162" s="29"/>
      <c r="N162" s="29"/>
      <c r="O162" s="30">
        <f t="shared" si="109"/>
        <v>0</v>
      </c>
      <c r="P162" s="29"/>
      <c r="Q162" s="29"/>
      <c r="R162" s="29"/>
      <c r="S162" s="29"/>
      <c r="T162" s="29"/>
      <c r="U162" s="23"/>
      <c r="V162" s="23"/>
      <c r="W162" s="62"/>
      <c r="X162" s="67"/>
      <c r="Y162" s="45">
        <v>2013</v>
      </c>
      <c r="Z162" s="29"/>
      <c r="AA162" s="29"/>
      <c r="AB162" s="29"/>
      <c r="AC162" s="29"/>
      <c r="AD162" s="29"/>
      <c r="AE162" s="29"/>
      <c r="AF162" s="30">
        <f t="shared" si="110"/>
        <v>0</v>
      </c>
      <c r="AG162" s="29"/>
      <c r="AH162" s="23"/>
      <c r="AI162" s="30">
        <f t="shared" si="111"/>
        <v>0</v>
      </c>
      <c r="AJ162" s="30">
        <f t="shared" si="112"/>
        <v>0</v>
      </c>
    </row>
    <row r="163" spans="2:36" ht="15.75" customHeight="1" x14ac:dyDescent="0.25">
      <c r="B163" s="62"/>
      <c r="C163" s="67"/>
      <c r="D163" s="45" t="s">
        <v>45</v>
      </c>
      <c r="E163" s="29"/>
      <c r="F163" s="29"/>
      <c r="G163" s="30">
        <f t="shared" si="108"/>
        <v>0</v>
      </c>
      <c r="H163" s="29"/>
      <c r="I163" s="29"/>
      <c r="J163" s="29"/>
      <c r="K163" s="29"/>
      <c r="L163" s="29"/>
      <c r="M163" s="29"/>
      <c r="N163" s="29"/>
      <c r="O163" s="30">
        <f t="shared" si="109"/>
        <v>0</v>
      </c>
      <c r="P163" s="29"/>
      <c r="Q163" s="29"/>
      <c r="R163" s="29"/>
      <c r="S163" s="29"/>
      <c r="T163" s="29"/>
      <c r="U163" s="23"/>
      <c r="V163" s="23"/>
      <c r="W163" s="62"/>
      <c r="X163" s="67"/>
      <c r="Y163" s="45" t="s">
        <v>45</v>
      </c>
      <c r="Z163" s="29"/>
      <c r="AA163" s="29"/>
      <c r="AB163" s="29"/>
      <c r="AC163" s="29"/>
      <c r="AD163" s="29"/>
      <c r="AE163" s="29"/>
      <c r="AF163" s="30">
        <f t="shared" si="110"/>
        <v>0</v>
      </c>
      <c r="AG163" s="29"/>
      <c r="AH163" s="23"/>
      <c r="AI163" s="30">
        <f t="shared" si="111"/>
        <v>0</v>
      </c>
      <c r="AJ163" s="30">
        <f t="shared" si="112"/>
        <v>0</v>
      </c>
    </row>
    <row r="164" spans="2:36" ht="15.75" customHeight="1" x14ac:dyDescent="0.25">
      <c r="B164" s="63"/>
      <c r="C164" s="68"/>
      <c r="D164" s="45" t="s">
        <v>52</v>
      </c>
      <c r="E164" s="30">
        <f>SUM(E160:E163)</f>
        <v>0</v>
      </c>
      <c r="F164" s="30">
        <f>SUM(F160:F163)</f>
        <v>0</v>
      </c>
      <c r="G164" s="30">
        <f t="shared" si="108"/>
        <v>0</v>
      </c>
      <c r="H164" s="30">
        <f t="shared" ref="H164:N164" si="119">SUM(H160:H163)</f>
        <v>0</v>
      </c>
      <c r="I164" s="30">
        <f t="shared" si="119"/>
        <v>0</v>
      </c>
      <c r="J164" s="30">
        <f t="shared" si="119"/>
        <v>0</v>
      </c>
      <c r="K164" s="30">
        <f t="shared" si="119"/>
        <v>0</v>
      </c>
      <c r="L164" s="30">
        <f t="shared" si="119"/>
        <v>0</v>
      </c>
      <c r="M164" s="30">
        <f t="shared" si="119"/>
        <v>0</v>
      </c>
      <c r="N164" s="30">
        <f t="shared" si="119"/>
        <v>0</v>
      </c>
      <c r="O164" s="30">
        <f t="shared" si="109"/>
        <v>0</v>
      </c>
      <c r="P164" s="30">
        <f>SUM(P160:P163)</f>
        <v>0</v>
      </c>
      <c r="Q164" s="30">
        <f>SUM(Q160:Q163)</f>
        <v>0</v>
      </c>
      <c r="R164" s="30">
        <f>SUM(R160:R163)</f>
        <v>0</v>
      </c>
      <c r="S164" s="30">
        <f>SUM(S160:S163)</f>
        <v>0</v>
      </c>
      <c r="T164" s="30">
        <f>SUM(T160:T163)</f>
        <v>0</v>
      </c>
      <c r="U164" s="23"/>
      <c r="V164" s="23"/>
      <c r="W164" s="63"/>
      <c r="X164" s="68"/>
      <c r="Y164" s="45" t="s">
        <v>52</v>
      </c>
      <c r="Z164" s="30">
        <f t="shared" ref="Z164:AE164" si="120">SUM(Z160:Z163)</f>
        <v>0</v>
      </c>
      <c r="AA164" s="30">
        <f t="shared" si="120"/>
        <v>0</v>
      </c>
      <c r="AB164" s="30">
        <f t="shared" si="120"/>
        <v>0</v>
      </c>
      <c r="AC164" s="30">
        <f t="shared" si="120"/>
        <v>0</v>
      </c>
      <c r="AD164" s="30">
        <f t="shared" si="120"/>
        <v>0</v>
      </c>
      <c r="AE164" s="30">
        <f t="shared" si="120"/>
        <v>0</v>
      </c>
      <c r="AF164" s="30">
        <f t="shared" si="110"/>
        <v>0</v>
      </c>
      <c r="AG164" s="30">
        <f>SUM(AG160:AG163)</f>
        <v>0</v>
      </c>
      <c r="AH164" s="23"/>
      <c r="AI164" s="30">
        <f t="shared" si="111"/>
        <v>0</v>
      </c>
      <c r="AJ164" s="30">
        <f t="shared" si="112"/>
        <v>0</v>
      </c>
    </row>
    <row r="165" spans="2:36" ht="15.75" customHeight="1" x14ac:dyDescent="0.25">
      <c r="B165" s="61" t="s">
        <v>193</v>
      </c>
      <c r="C165" s="66" t="s">
        <v>191</v>
      </c>
      <c r="D165" s="45">
        <v>2015</v>
      </c>
      <c r="E165" s="29"/>
      <c r="F165" s="29"/>
      <c r="G165" s="30">
        <f t="shared" si="108"/>
        <v>0</v>
      </c>
      <c r="H165" s="29"/>
      <c r="I165" s="29"/>
      <c r="J165" s="29"/>
      <c r="K165" s="29"/>
      <c r="L165" s="29"/>
      <c r="M165" s="29"/>
      <c r="N165" s="29"/>
      <c r="O165" s="30">
        <f t="shared" si="109"/>
        <v>0</v>
      </c>
      <c r="P165" s="29"/>
      <c r="Q165" s="29"/>
      <c r="R165" s="29"/>
      <c r="S165" s="29"/>
      <c r="T165" s="29"/>
      <c r="U165" s="23"/>
      <c r="V165" s="23"/>
      <c r="W165" s="61" t="s">
        <v>193</v>
      </c>
      <c r="X165" s="66" t="s">
        <v>191</v>
      </c>
      <c r="Y165" s="45">
        <v>2015</v>
      </c>
      <c r="Z165" s="29"/>
      <c r="AA165" s="29"/>
      <c r="AB165" s="29"/>
      <c r="AC165" s="29"/>
      <c r="AD165" s="29"/>
      <c r="AE165" s="29"/>
      <c r="AF165" s="30">
        <f t="shared" si="110"/>
        <v>0</v>
      </c>
      <c r="AG165" s="29"/>
      <c r="AH165" s="23"/>
      <c r="AI165" s="30">
        <f t="shared" si="111"/>
        <v>0</v>
      </c>
      <c r="AJ165" s="30">
        <f t="shared" si="112"/>
        <v>0</v>
      </c>
    </row>
    <row r="166" spans="2:36" ht="15.75" customHeight="1" x14ac:dyDescent="0.25">
      <c r="B166" s="62"/>
      <c r="C166" s="67"/>
      <c r="D166" s="45">
        <v>2014</v>
      </c>
      <c r="E166" s="29"/>
      <c r="F166" s="29"/>
      <c r="G166" s="30">
        <f t="shared" si="108"/>
        <v>0</v>
      </c>
      <c r="H166" s="29"/>
      <c r="I166" s="29"/>
      <c r="J166" s="29"/>
      <c r="K166" s="29"/>
      <c r="L166" s="29"/>
      <c r="M166" s="29"/>
      <c r="N166" s="29"/>
      <c r="O166" s="30">
        <f t="shared" si="109"/>
        <v>0</v>
      </c>
      <c r="P166" s="29"/>
      <c r="Q166" s="29"/>
      <c r="R166" s="29"/>
      <c r="S166" s="29"/>
      <c r="T166" s="29"/>
      <c r="U166" s="23"/>
      <c r="V166" s="23"/>
      <c r="W166" s="62"/>
      <c r="X166" s="67"/>
      <c r="Y166" s="45">
        <v>2014</v>
      </c>
      <c r="Z166" s="29"/>
      <c r="AA166" s="29"/>
      <c r="AB166" s="29"/>
      <c r="AC166" s="29"/>
      <c r="AD166" s="29"/>
      <c r="AE166" s="29"/>
      <c r="AF166" s="30">
        <f t="shared" si="110"/>
        <v>0</v>
      </c>
      <c r="AG166" s="29"/>
      <c r="AH166" s="23"/>
      <c r="AI166" s="30">
        <f t="shared" si="111"/>
        <v>0</v>
      </c>
      <c r="AJ166" s="30">
        <f t="shared" si="112"/>
        <v>0</v>
      </c>
    </row>
    <row r="167" spans="2:36" ht="15.75" customHeight="1" x14ac:dyDescent="0.25">
      <c r="B167" s="62"/>
      <c r="C167" s="67"/>
      <c r="D167" s="45">
        <v>2013</v>
      </c>
      <c r="E167" s="29"/>
      <c r="F167" s="29"/>
      <c r="G167" s="30">
        <f t="shared" si="108"/>
        <v>0</v>
      </c>
      <c r="H167" s="29"/>
      <c r="I167" s="29"/>
      <c r="J167" s="29"/>
      <c r="K167" s="29"/>
      <c r="L167" s="29"/>
      <c r="M167" s="29"/>
      <c r="N167" s="29"/>
      <c r="O167" s="30">
        <f t="shared" si="109"/>
        <v>0</v>
      </c>
      <c r="P167" s="29"/>
      <c r="Q167" s="29"/>
      <c r="R167" s="29"/>
      <c r="S167" s="29"/>
      <c r="T167" s="29"/>
      <c r="U167" s="23"/>
      <c r="V167" s="23"/>
      <c r="W167" s="62"/>
      <c r="X167" s="67"/>
      <c r="Y167" s="45">
        <v>2013</v>
      </c>
      <c r="Z167" s="29"/>
      <c r="AA167" s="29"/>
      <c r="AB167" s="29"/>
      <c r="AC167" s="29"/>
      <c r="AD167" s="29"/>
      <c r="AE167" s="29"/>
      <c r="AF167" s="30">
        <f t="shared" si="110"/>
        <v>0</v>
      </c>
      <c r="AG167" s="29"/>
      <c r="AH167" s="23"/>
      <c r="AI167" s="30">
        <f t="shared" si="111"/>
        <v>0</v>
      </c>
      <c r="AJ167" s="30">
        <f t="shared" si="112"/>
        <v>0</v>
      </c>
    </row>
    <row r="168" spans="2:36" ht="15.75" customHeight="1" x14ac:dyDescent="0.25">
      <c r="B168" s="62"/>
      <c r="C168" s="67"/>
      <c r="D168" s="45" t="s">
        <v>45</v>
      </c>
      <c r="E168" s="29"/>
      <c r="F168" s="29"/>
      <c r="G168" s="30">
        <f t="shared" si="108"/>
        <v>0</v>
      </c>
      <c r="H168" s="29"/>
      <c r="I168" s="29"/>
      <c r="J168" s="29"/>
      <c r="K168" s="29"/>
      <c r="L168" s="29"/>
      <c r="M168" s="29"/>
      <c r="N168" s="29"/>
      <c r="O168" s="30">
        <f t="shared" si="109"/>
        <v>0</v>
      </c>
      <c r="P168" s="29"/>
      <c r="Q168" s="29"/>
      <c r="R168" s="29"/>
      <c r="S168" s="29"/>
      <c r="T168" s="29"/>
      <c r="U168" s="23"/>
      <c r="V168" s="23"/>
      <c r="W168" s="62"/>
      <c r="X168" s="67"/>
      <c r="Y168" s="45" t="s">
        <v>45</v>
      </c>
      <c r="Z168" s="29"/>
      <c r="AA168" s="29"/>
      <c r="AB168" s="29"/>
      <c r="AC168" s="29"/>
      <c r="AD168" s="29"/>
      <c r="AE168" s="29"/>
      <c r="AF168" s="30">
        <f t="shared" si="110"/>
        <v>0</v>
      </c>
      <c r="AG168" s="29"/>
      <c r="AH168" s="23"/>
      <c r="AI168" s="30">
        <f t="shared" si="111"/>
        <v>0</v>
      </c>
      <c r="AJ168" s="30">
        <f t="shared" si="112"/>
        <v>0</v>
      </c>
    </row>
    <row r="169" spans="2:36" ht="15.75" customHeight="1" x14ac:dyDescent="0.25">
      <c r="B169" s="63"/>
      <c r="C169" s="68"/>
      <c r="D169" s="45" t="s">
        <v>52</v>
      </c>
      <c r="E169" s="30">
        <f>SUM(E165:E168)</f>
        <v>0</v>
      </c>
      <c r="F169" s="30">
        <f>SUM(F165:F168)</f>
        <v>0</v>
      </c>
      <c r="G169" s="30">
        <f t="shared" si="108"/>
        <v>0</v>
      </c>
      <c r="H169" s="30">
        <f t="shared" ref="H169:N169" si="121">SUM(H165:H168)</f>
        <v>0</v>
      </c>
      <c r="I169" s="30">
        <f t="shared" si="121"/>
        <v>0</v>
      </c>
      <c r="J169" s="30">
        <f t="shared" si="121"/>
        <v>0</v>
      </c>
      <c r="K169" s="30">
        <f t="shared" si="121"/>
        <v>0</v>
      </c>
      <c r="L169" s="30">
        <f t="shared" si="121"/>
        <v>0</v>
      </c>
      <c r="M169" s="30">
        <f t="shared" si="121"/>
        <v>0</v>
      </c>
      <c r="N169" s="30">
        <f t="shared" si="121"/>
        <v>0</v>
      </c>
      <c r="O169" s="30">
        <f t="shared" si="109"/>
        <v>0</v>
      </c>
      <c r="P169" s="30">
        <f>SUM(P165:P168)</f>
        <v>0</v>
      </c>
      <c r="Q169" s="30">
        <f>SUM(Q165:Q168)</f>
        <v>0</v>
      </c>
      <c r="R169" s="30">
        <f>SUM(R165:R168)</f>
        <v>0</v>
      </c>
      <c r="S169" s="30">
        <f>SUM(S165:S168)</f>
        <v>0</v>
      </c>
      <c r="T169" s="30">
        <f>SUM(T165:T168)</f>
        <v>0</v>
      </c>
      <c r="U169" s="23"/>
      <c r="V169" s="23"/>
      <c r="W169" s="63"/>
      <c r="X169" s="68"/>
      <c r="Y169" s="45" t="s">
        <v>52</v>
      </c>
      <c r="Z169" s="30">
        <f t="shared" ref="Z169:AE169" si="122">SUM(Z165:Z168)</f>
        <v>0</v>
      </c>
      <c r="AA169" s="30">
        <f t="shared" si="122"/>
        <v>0</v>
      </c>
      <c r="AB169" s="30">
        <f t="shared" si="122"/>
        <v>0</v>
      </c>
      <c r="AC169" s="30">
        <f t="shared" si="122"/>
        <v>0</v>
      </c>
      <c r="AD169" s="30">
        <f t="shared" si="122"/>
        <v>0</v>
      </c>
      <c r="AE169" s="30">
        <f t="shared" si="122"/>
        <v>0</v>
      </c>
      <c r="AF169" s="30">
        <f t="shared" si="110"/>
        <v>0</v>
      </c>
      <c r="AG169" s="30">
        <f>SUM(AG165:AG168)</f>
        <v>0</v>
      </c>
      <c r="AH169" s="23"/>
      <c r="AI169" s="30">
        <f t="shared" si="111"/>
        <v>0</v>
      </c>
      <c r="AJ169" s="30">
        <f t="shared" si="112"/>
        <v>0</v>
      </c>
    </row>
    <row r="170" spans="2:36" ht="15.75" customHeight="1" x14ac:dyDescent="0.25">
      <c r="B170" s="61" t="s">
        <v>194</v>
      </c>
      <c r="C170" s="66" t="s">
        <v>190</v>
      </c>
      <c r="D170" s="45">
        <v>2015</v>
      </c>
      <c r="E170" s="29"/>
      <c r="F170" s="29"/>
      <c r="G170" s="30">
        <f t="shared" si="108"/>
        <v>0</v>
      </c>
      <c r="H170" s="29"/>
      <c r="I170" s="29"/>
      <c r="J170" s="29"/>
      <c r="K170" s="29"/>
      <c r="L170" s="29"/>
      <c r="M170" s="29"/>
      <c r="N170" s="29"/>
      <c r="O170" s="30">
        <f t="shared" si="109"/>
        <v>0</v>
      </c>
      <c r="P170" s="29"/>
      <c r="Q170" s="29"/>
      <c r="R170" s="29"/>
      <c r="S170" s="29"/>
      <c r="T170" s="29"/>
      <c r="U170" s="23"/>
      <c r="V170" s="23"/>
      <c r="W170" s="61" t="s">
        <v>194</v>
      </c>
      <c r="X170" s="66" t="s">
        <v>190</v>
      </c>
      <c r="Y170" s="45">
        <v>2015</v>
      </c>
      <c r="Z170" s="29"/>
      <c r="AA170" s="29"/>
      <c r="AB170" s="29"/>
      <c r="AC170" s="29"/>
      <c r="AD170" s="29"/>
      <c r="AE170" s="29"/>
      <c r="AF170" s="30">
        <f t="shared" si="110"/>
        <v>0</v>
      </c>
      <c r="AG170" s="29"/>
      <c r="AH170" s="23"/>
      <c r="AI170" s="30">
        <f t="shared" si="111"/>
        <v>0</v>
      </c>
      <c r="AJ170" s="30">
        <f t="shared" si="112"/>
        <v>0</v>
      </c>
    </row>
    <row r="171" spans="2:36" ht="15.75" customHeight="1" x14ac:dyDescent="0.25">
      <c r="B171" s="62"/>
      <c r="C171" s="67"/>
      <c r="D171" s="45">
        <v>2014</v>
      </c>
      <c r="E171" s="29"/>
      <c r="F171" s="29"/>
      <c r="G171" s="30">
        <f t="shared" si="108"/>
        <v>0</v>
      </c>
      <c r="H171" s="29"/>
      <c r="I171" s="29"/>
      <c r="J171" s="29"/>
      <c r="K171" s="29"/>
      <c r="L171" s="29"/>
      <c r="M171" s="29"/>
      <c r="N171" s="29"/>
      <c r="O171" s="30">
        <f t="shared" si="109"/>
        <v>0</v>
      </c>
      <c r="P171" s="29"/>
      <c r="Q171" s="29"/>
      <c r="R171" s="29"/>
      <c r="S171" s="29"/>
      <c r="T171" s="29"/>
      <c r="U171" s="23"/>
      <c r="V171" s="23"/>
      <c r="W171" s="62"/>
      <c r="X171" s="67"/>
      <c r="Y171" s="45">
        <v>2014</v>
      </c>
      <c r="Z171" s="29"/>
      <c r="AA171" s="29"/>
      <c r="AB171" s="29"/>
      <c r="AC171" s="29"/>
      <c r="AD171" s="29"/>
      <c r="AE171" s="29"/>
      <c r="AF171" s="30">
        <f t="shared" si="110"/>
        <v>0</v>
      </c>
      <c r="AG171" s="29"/>
      <c r="AH171" s="23"/>
      <c r="AI171" s="30">
        <f t="shared" si="111"/>
        <v>0</v>
      </c>
      <c r="AJ171" s="30">
        <f t="shared" si="112"/>
        <v>0</v>
      </c>
    </row>
    <row r="172" spans="2:36" ht="15.75" customHeight="1" x14ac:dyDescent="0.25">
      <c r="B172" s="62"/>
      <c r="C172" s="67"/>
      <c r="D172" s="45">
        <v>2013</v>
      </c>
      <c r="E172" s="29"/>
      <c r="F172" s="29"/>
      <c r="G172" s="30">
        <f t="shared" si="108"/>
        <v>0</v>
      </c>
      <c r="H172" s="29"/>
      <c r="I172" s="29"/>
      <c r="J172" s="29"/>
      <c r="K172" s="29"/>
      <c r="L172" s="29"/>
      <c r="M172" s="29"/>
      <c r="N172" s="29"/>
      <c r="O172" s="30">
        <f t="shared" si="109"/>
        <v>0</v>
      </c>
      <c r="P172" s="29"/>
      <c r="Q172" s="29"/>
      <c r="R172" s="29"/>
      <c r="S172" s="29"/>
      <c r="T172" s="29"/>
      <c r="U172" s="23"/>
      <c r="V172" s="23"/>
      <c r="W172" s="62"/>
      <c r="X172" s="67"/>
      <c r="Y172" s="45">
        <v>2013</v>
      </c>
      <c r="Z172" s="29"/>
      <c r="AA172" s="29"/>
      <c r="AB172" s="29"/>
      <c r="AC172" s="29"/>
      <c r="AD172" s="29"/>
      <c r="AE172" s="29"/>
      <c r="AF172" s="30">
        <f t="shared" si="110"/>
        <v>0</v>
      </c>
      <c r="AG172" s="29"/>
      <c r="AH172" s="23"/>
      <c r="AI172" s="30">
        <f t="shared" si="111"/>
        <v>0</v>
      </c>
      <c r="AJ172" s="30">
        <f t="shared" si="112"/>
        <v>0</v>
      </c>
    </row>
    <row r="173" spans="2:36" ht="15.75" customHeight="1" x14ac:dyDescent="0.25">
      <c r="B173" s="62"/>
      <c r="C173" s="67"/>
      <c r="D173" s="45" t="s">
        <v>45</v>
      </c>
      <c r="E173" s="29"/>
      <c r="F173" s="29"/>
      <c r="G173" s="30">
        <f t="shared" si="108"/>
        <v>0</v>
      </c>
      <c r="H173" s="29"/>
      <c r="I173" s="29"/>
      <c r="J173" s="29"/>
      <c r="K173" s="29"/>
      <c r="L173" s="29"/>
      <c r="M173" s="29"/>
      <c r="N173" s="29"/>
      <c r="O173" s="30">
        <f t="shared" si="109"/>
        <v>0</v>
      </c>
      <c r="P173" s="29"/>
      <c r="Q173" s="29"/>
      <c r="R173" s="29"/>
      <c r="S173" s="29"/>
      <c r="T173" s="29"/>
      <c r="U173" s="23"/>
      <c r="V173" s="23"/>
      <c r="W173" s="62"/>
      <c r="X173" s="67"/>
      <c r="Y173" s="45" t="s">
        <v>45</v>
      </c>
      <c r="Z173" s="29"/>
      <c r="AA173" s="29"/>
      <c r="AB173" s="29"/>
      <c r="AC173" s="29"/>
      <c r="AD173" s="29"/>
      <c r="AE173" s="29"/>
      <c r="AF173" s="30">
        <f t="shared" si="110"/>
        <v>0</v>
      </c>
      <c r="AG173" s="29"/>
      <c r="AH173" s="23"/>
      <c r="AI173" s="30">
        <f t="shared" si="111"/>
        <v>0</v>
      </c>
      <c r="AJ173" s="30">
        <f t="shared" si="112"/>
        <v>0</v>
      </c>
    </row>
    <row r="174" spans="2:36" ht="15.75" customHeight="1" x14ac:dyDescent="0.25">
      <c r="B174" s="63"/>
      <c r="C174" s="68"/>
      <c r="D174" s="45" t="s">
        <v>52</v>
      </c>
      <c r="E174" s="30">
        <f>SUM(E170:E173)</f>
        <v>0</v>
      </c>
      <c r="F174" s="30">
        <f>SUM(F170:F173)</f>
        <v>0</v>
      </c>
      <c r="G174" s="30">
        <f t="shared" si="108"/>
        <v>0</v>
      </c>
      <c r="H174" s="30">
        <f t="shared" ref="H174:N174" si="123">SUM(H170:H173)</f>
        <v>0</v>
      </c>
      <c r="I174" s="30">
        <f t="shared" si="123"/>
        <v>0</v>
      </c>
      <c r="J174" s="30">
        <f t="shared" si="123"/>
        <v>0</v>
      </c>
      <c r="K174" s="30">
        <f t="shared" si="123"/>
        <v>0</v>
      </c>
      <c r="L174" s="30">
        <f t="shared" si="123"/>
        <v>0</v>
      </c>
      <c r="M174" s="30">
        <f t="shared" si="123"/>
        <v>0</v>
      </c>
      <c r="N174" s="30">
        <f t="shared" si="123"/>
        <v>0</v>
      </c>
      <c r="O174" s="30">
        <f t="shared" si="109"/>
        <v>0</v>
      </c>
      <c r="P174" s="30">
        <f>SUM(P170:P173)</f>
        <v>0</v>
      </c>
      <c r="Q174" s="30">
        <f>SUM(Q170:Q173)</f>
        <v>0</v>
      </c>
      <c r="R174" s="30">
        <f>SUM(R170:R173)</f>
        <v>0</v>
      </c>
      <c r="S174" s="30">
        <f>SUM(S170:S173)</f>
        <v>0</v>
      </c>
      <c r="T174" s="30">
        <f>SUM(T170:T173)</f>
        <v>0</v>
      </c>
      <c r="U174" s="23"/>
      <c r="V174" s="23"/>
      <c r="W174" s="63"/>
      <c r="X174" s="68"/>
      <c r="Y174" s="45" t="s">
        <v>52</v>
      </c>
      <c r="Z174" s="30">
        <f t="shared" ref="Z174:AE174" si="124">SUM(Z170:Z173)</f>
        <v>0</v>
      </c>
      <c r="AA174" s="30">
        <f t="shared" si="124"/>
        <v>0</v>
      </c>
      <c r="AB174" s="30">
        <f t="shared" si="124"/>
        <v>0</v>
      </c>
      <c r="AC174" s="30">
        <f t="shared" si="124"/>
        <v>0</v>
      </c>
      <c r="AD174" s="30">
        <f t="shared" si="124"/>
        <v>0</v>
      </c>
      <c r="AE174" s="30">
        <f t="shared" si="124"/>
        <v>0</v>
      </c>
      <c r="AF174" s="30">
        <f t="shared" si="110"/>
        <v>0</v>
      </c>
      <c r="AG174" s="30">
        <f>SUM(AG170:AG173)</f>
        <v>0</v>
      </c>
      <c r="AH174" s="23"/>
      <c r="AI174" s="30">
        <f t="shared" si="111"/>
        <v>0</v>
      </c>
      <c r="AJ174" s="30">
        <f t="shared" si="112"/>
        <v>0</v>
      </c>
    </row>
    <row r="175" spans="2:36" ht="15.75" customHeight="1" x14ac:dyDescent="0.25">
      <c r="B175" s="61" t="s">
        <v>195</v>
      </c>
      <c r="C175" s="66" t="s">
        <v>189</v>
      </c>
      <c r="D175" s="45">
        <v>2015</v>
      </c>
      <c r="E175" s="29"/>
      <c r="F175" s="29"/>
      <c r="G175" s="30">
        <f t="shared" si="108"/>
        <v>0</v>
      </c>
      <c r="H175" s="29"/>
      <c r="I175" s="29"/>
      <c r="J175" s="29"/>
      <c r="K175" s="29"/>
      <c r="L175" s="29"/>
      <c r="M175" s="29"/>
      <c r="N175" s="29"/>
      <c r="O175" s="30">
        <f t="shared" si="109"/>
        <v>0</v>
      </c>
      <c r="P175" s="29"/>
      <c r="Q175" s="29"/>
      <c r="R175" s="29"/>
      <c r="S175" s="29"/>
      <c r="T175" s="29"/>
      <c r="U175" s="23"/>
      <c r="V175" s="23"/>
      <c r="W175" s="61" t="s">
        <v>195</v>
      </c>
      <c r="X175" s="66" t="s">
        <v>189</v>
      </c>
      <c r="Y175" s="45">
        <v>2015</v>
      </c>
      <c r="Z175" s="29"/>
      <c r="AA175" s="29"/>
      <c r="AB175" s="29"/>
      <c r="AC175" s="29"/>
      <c r="AD175" s="29"/>
      <c r="AE175" s="29"/>
      <c r="AF175" s="30">
        <f t="shared" si="110"/>
        <v>0</v>
      </c>
      <c r="AG175" s="29"/>
      <c r="AH175" s="23"/>
      <c r="AI175" s="30">
        <f t="shared" si="111"/>
        <v>0</v>
      </c>
      <c r="AJ175" s="30">
        <f t="shared" si="112"/>
        <v>0</v>
      </c>
    </row>
    <row r="176" spans="2:36" ht="15.75" customHeight="1" x14ac:dyDescent="0.25">
      <c r="B176" s="62"/>
      <c r="C176" s="67"/>
      <c r="D176" s="45">
        <v>2014</v>
      </c>
      <c r="E176" s="29"/>
      <c r="F176" s="29"/>
      <c r="G176" s="30">
        <f t="shared" si="108"/>
        <v>0</v>
      </c>
      <c r="H176" s="29"/>
      <c r="I176" s="29"/>
      <c r="J176" s="29"/>
      <c r="K176" s="29"/>
      <c r="L176" s="29"/>
      <c r="M176" s="29"/>
      <c r="N176" s="29"/>
      <c r="O176" s="30">
        <f t="shared" si="109"/>
        <v>0</v>
      </c>
      <c r="P176" s="29"/>
      <c r="Q176" s="29"/>
      <c r="R176" s="29"/>
      <c r="S176" s="29"/>
      <c r="T176" s="29"/>
      <c r="U176" s="23"/>
      <c r="V176" s="23"/>
      <c r="W176" s="62"/>
      <c r="X176" s="67"/>
      <c r="Y176" s="45">
        <v>2014</v>
      </c>
      <c r="Z176" s="29"/>
      <c r="AA176" s="29"/>
      <c r="AB176" s="29"/>
      <c r="AC176" s="29"/>
      <c r="AD176" s="29"/>
      <c r="AE176" s="29"/>
      <c r="AF176" s="30">
        <f t="shared" si="110"/>
        <v>0</v>
      </c>
      <c r="AG176" s="29"/>
      <c r="AH176" s="23"/>
      <c r="AI176" s="30">
        <f t="shared" si="111"/>
        <v>0</v>
      </c>
      <c r="AJ176" s="30">
        <f t="shared" si="112"/>
        <v>0</v>
      </c>
    </row>
    <row r="177" spans="2:36" ht="15.75" customHeight="1" x14ac:dyDescent="0.25">
      <c r="B177" s="62"/>
      <c r="C177" s="67"/>
      <c r="D177" s="45">
        <v>2013</v>
      </c>
      <c r="E177" s="29"/>
      <c r="F177" s="29"/>
      <c r="G177" s="30">
        <f t="shared" si="108"/>
        <v>0</v>
      </c>
      <c r="H177" s="29"/>
      <c r="I177" s="29"/>
      <c r="J177" s="29"/>
      <c r="K177" s="29"/>
      <c r="L177" s="29"/>
      <c r="M177" s="29"/>
      <c r="N177" s="29"/>
      <c r="O177" s="30">
        <f t="shared" si="109"/>
        <v>0</v>
      </c>
      <c r="P177" s="29"/>
      <c r="Q177" s="29"/>
      <c r="R177" s="29"/>
      <c r="S177" s="29"/>
      <c r="T177" s="29"/>
      <c r="U177" s="23"/>
      <c r="V177" s="23"/>
      <c r="W177" s="62"/>
      <c r="X177" s="67"/>
      <c r="Y177" s="45">
        <v>2013</v>
      </c>
      <c r="Z177" s="29"/>
      <c r="AA177" s="29"/>
      <c r="AB177" s="29"/>
      <c r="AC177" s="29"/>
      <c r="AD177" s="29"/>
      <c r="AE177" s="29"/>
      <c r="AF177" s="30">
        <f t="shared" si="110"/>
        <v>0</v>
      </c>
      <c r="AG177" s="29"/>
      <c r="AH177" s="23"/>
      <c r="AI177" s="30">
        <f t="shared" si="111"/>
        <v>0</v>
      </c>
      <c r="AJ177" s="30">
        <f t="shared" si="112"/>
        <v>0</v>
      </c>
    </row>
    <row r="178" spans="2:36" ht="15.75" customHeight="1" x14ac:dyDescent="0.25">
      <c r="B178" s="62"/>
      <c r="C178" s="67"/>
      <c r="D178" s="45" t="s">
        <v>45</v>
      </c>
      <c r="E178" s="29"/>
      <c r="F178" s="29"/>
      <c r="G178" s="30">
        <f t="shared" si="108"/>
        <v>0</v>
      </c>
      <c r="H178" s="29"/>
      <c r="I178" s="29"/>
      <c r="J178" s="29"/>
      <c r="K178" s="29"/>
      <c r="L178" s="29"/>
      <c r="M178" s="29"/>
      <c r="N178" s="29"/>
      <c r="O178" s="30">
        <f t="shared" si="109"/>
        <v>0</v>
      </c>
      <c r="P178" s="29"/>
      <c r="Q178" s="29"/>
      <c r="R178" s="29"/>
      <c r="S178" s="29"/>
      <c r="T178" s="29"/>
      <c r="U178" s="23"/>
      <c r="V178" s="23"/>
      <c r="W178" s="62"/>
      <c r="X178" s="67"/>
      <c r="Y178" s="45" t="s">
        <v>45</v>
      </c>
      <c r="Z178" s="29"/>
      <c r="AA178" s="29"/>
      <c r="AB178" s="29"/>
      <c r="AC178" s="29"/>
      <c r="AD178" s="29"/>
      <c r="AE178" s="29"/>
      <c r="AF178" s="30">
        <f t="shared" si="110"/>
        <v>0</v>
      </c>
      <c r="AG178" s="29"/>
      <c r="AH178" s="23"/>
      <c r="AI178" s="30">
        <f t="shared" si="111"/>
        <v>0</v>
      </c>
      <c r="AJ178" s="30">
        <f t="shared" si="112"/>
        <v>0</v>
      </c>
    </row>
    <row r="179" spans="2:36" ht="15.75" customHeight="1" x14ac:dyDescent="0.25">
      <c r="B179" s="63"/>
      <c r="C179" s="68"/>
      <c r="D179" s="45" t="s">
        <v>52</v>
      </c>
      <c r="E179" s="30">
        <f>SUM(E175:E178)</f>
        <v>0</v>
      </c>
      <c r="F179" s="30">
        <f>SUM(F175:F178)</f>
        <v>0</v>
      </c>
      <c r="G179" s="30">
        <f t="shared" si="108"/>
        <v>0</v>
      </c>
      <c r="H179" s="30">
        <f t="shared" ref="H179:N179" si="125">SUM(H175:H178)</f>
        <v>0</v>
      </c>
      <c r="I179" s="30">
        <f t="shared" si="125"/>
        <v>0</v>
      </c>
      <c r="J179" s="30">
        <f t="shared" si="125"/>
        <v>0</v>
      </c>
      <c r="K179" s="30">
        <f t="shared" si="125"/>
        <v>0</v>
      </c>
      <c r="L179" s="30">
        <f t="shared" si="125"/>
        <v>0</v>
      </c>
      <c r="M179" s="30">
        <f t="shared" si="125"/>
        <v>0</v>
      </c>
      <c r="N179" s="30">
        <f t="shared" si="125"/>
        <v>0</v>
      </c>
      <c r="O179" s="30">
        <f t="shared" si="109"/>
        <v>0</v>
      </c>
      <c r="P179" s="30">
        <f>SUM(P175:P178)</f>
        <v>0</v>
      </c>
      <c r="Q179" s="30">
        <f>SUM(Q175:Q178)</f>
        <v>0</v>
      </c>
      <c r="R179" s="30">
        <f>SUM(R175:R178)</f>
        <v>0</v>
      </c>
      <c r="S179" s="30">
        <f>SUM(S175:S178)</f>
        <v>0</v>
      </c>
      <c r="T179" s="30">
        <f>SUM(T175:T178)</f>
        <v>0</v>
      </c>
      <c r="U179" s="23"/>
      <c r="V179" s="23"/>
      <c r="W179" s="63"/>
      <c r="X179" s="68"/>
      <c r="Y179" s="45" t="s">
        <v>52</v>
      </c>
      <c r="Z179" s="30">
        <f t="shared" ref="Z179:AE179" si="126">SUM(Z175:Z178)</f>
        <v>0</v>
      </c>
      <c r="AA179" s="30">
        <f t="shared" si="126"/>
        <v>0</v>
      </c>
      <c r="AB179" s="30">
        <f t="shared" si="126"/>
        <v>0</v>
      </c>
      <c r="AC179" s="30">
        <f t="shared" si="126"/>
        <v>0</v>
      </c>
      <c r="AD179" s="30">
        <f t="shared" si="126"/>
        <v>0</v>
      </c>
      <c r="AE179" s="30">
        <f t="shared" si="126"/>
        <v>0</v>
      </c>
      <c r="AF179" s="30">
        <f t="shared" si="110"/>
        <v>0</v>
      </c>
      <c r="AG179" s="30">
        <f>SUM(AG175:AG178)</f>
        <v>0</v>
      </c>
      <c r="AH179" s="23"/>
      <c r="AI179" s="30">
        <f t="shared" si="111"/>
        <v>0</v>
      </c>
      <c r="AJ179" s="30">
        <f t="shared" si="112"/>
        <v>0</v>
      </c>
    </row>
    <row r="180" spans="2:36" ht="15.75" customHeight="1" x14ac:dyDescent="0.25">
      <c r="B180" s="6" t="s">
        <v>196</v>
      </c>
      <c r="C180" s="57" t="s">
        <v>197</v>
      </c>
      <c r="D180" s="45" t="s">
        <v>52</v>
      </c>
      <c r="E180" s="30">
        <f>E185+E190+E195+E200+E205+E210+E215+E220+E225</f>
        <v>0</v>
      </c>
      <c r="F180" s="30">
        <f>F185+F190+F195+F200+F205+F210+F215+F220+F225</f>
        <v>0</v>
      </c>
      <c r="G180" s="30">
        <f t="shared" si="108"/>
        <v>0</v>
      </c>
      <c r="H180" s="30">
        <f t="shared" ref="H180:N180" si="127">H185+H190+H195+H200+H205+H210+H215+H220+H225</f>
        <v>0</v>
      </c>
      <c r="I180" s="30">
        <f t="shared" si="127"/>
        <v>0</v>
      </c>
      <c r="J180" s="30">
        <f t="shared" si="127"/>
        <v>0</v>
      </c>
      <c r="K180" s="30">
        <f t="shared" si="127"/>
        <v>0</v>
      </c>
      <c r="L180" s="30">
        <f t="shared" si="127"/>
        <v>0</v>
      </c>
      <c r="M180" s="30">
        <f t="shared" si="127"/>
        <v>0</v>
      </c>
      <c r="N180" s="30">
        <f t="shared" si="127"/>
        <v>0</v>
      </c>
      <c r="O180" s="30">
        <f t="shared" si="109"/>
        <v>0</v>
      </c>
      <c r="P180" s="30">
        <f>P185+P190+P195+P200+P205+P210+P215+P220+P225</f>
        <v>0</v>
      </c>
      <c r="Q180" s="30">
        <f>Q185+Q190+Q195+Q200+Q205+Q210+Q215+Q220+Q225</f>
        <v>0</v>
      </c>
      <c r="R180" s="30">
        <f>R185+R190+R195+R200+R205+R210+R215+R220+R225</f>
        <v>0</v>
      </c>
      <c r="S180" s="30">
        <f>S185+S190+S195+S200+S205+S210+S215+S220+S225</f>
        <v>0</v>
      </c>
      <c r="T180" s="30">
        <f>T185+T190+T195+T200+T205+T210+T215+T220+T225</f>
        <v>0</v>
      </c>
      <c r="U180" s="23"/>
      <c r="V180" s="23"/>
      <c r="W180" s="6" t="s">
        <v>196</v>
      </c>
      <c r="X180" s="62" t="s">
        <v>197</v>
      </c>
      <c r="Y180" s="45" t="s">
        <v>52</v>
      </c>
      <c r="Z180" s="30">
        <f t="shared" ref="Z180:AE180" si="128">Z185+Z190+Z195+Z200+Z205+Z210+Z215+Z220+Z225</f>
        <v>0</v>
      </c>
      <c r="AA180" s="30">
        <f t="shared" si="128"/>
        <v>0</v>
      </c>
      <c r="AB180" s="30">
        <f t="shared" si="128"/>
        <v>0</v>
      </c>
      <c r="AC180" s="30">
        <f t="shared" si="128"/>
        <v>0</v>
      </c>
      <c r="AD180" s="30">
        <f t="shared" si="128"/>
        <v>0</v>
      </c>
      <c r="AE180" s="30">
        <f t="shared" si="128"/>
        <v>0</v>
      </c>
      <c r="AF180" s="30">
        <f t="shared" si="110"/>
        <v>0</v>
      </c>
      <c r="AG180" s="30">
        <f>AG185+AG190+AG195+AG200+AG205+AG210+AG215+AG220+AG225</f>
        <v>0</v>
      </c>
      <c r="AH180" s="23"/>
      <c r="AI180" s="30">
        <f t="shared" si="111"/>
        <v>0</v>
      </c>
      <c r="AJ180" s="30">
        <f t="shared" si="112"/>
        <v>0</v>
      </c>
    </row>
    <row r="181" spans="2:36" ht="15.75" customHeight="1" x14ac:dyDescent="0.25">
      <c r="B181" s="61" t="s">
        <v>198</v>
      </c>
      <c r="C181" s="66" t="s">
        <v>199</v>
      </c>
      <c r="D181" s="45">
        <v>2015</v>
      </c>
      <c r="E181" s="29"/>
      <c r="F181" s="29"/>
      <c r="G181" s="30">
        <f t="shared" si="108"/>
        <v>0</v>
      </c>
      <c r="H181" s="29"/>
      <c r="I181" s="29"/>
      <c r="J181" s="29"/>
      <c r="K181" s="29"/>
      <c r="L181" s="29"/>
      <c r="M181" s="29"/>
      <c r="N181" s="29"/>
      <c r="O181" s="30">
        <f t="shared" si="109"/>
        <v>0</v>
      </c>
      <c r="P181" s="29"/>
      <c r="Q181" s="29"/>
      <c r="R181" s="29"/>
      <c r="S181" s="29"/>
      <c r="T181" s="29"/>
      <c r="U181" s="23"/>
      <c r="V181" s="23"/>
      <c r="W181" s="61" t="s">
        <v>198</v>
      </c>
      <c r="X181" s="66" t="s">
        <v>199</v>
      </c>
      <c r="Y181" s="45">
        <v>2015</v>
      </c>
      <c r="Z181" s="29"/>
      <c r="AA181" s="29"/>
      <c r="AB181" s="29"/>
      <c r="AC181" s="29"/>
      <c r="AD181" s="29"/>
      <c r="AE181" s="29"/>
      <c r="AF181" s="30">
        <f t="shared" si="110"/>
        <v>0</v>
      </c>
      <c r="AG181" s="29"/>
      <c r="AH181" s="23"/>
      <c r="AI181" s="30">
        <f t="shared" si="111"/>
        <v>0</v>
      </c>
      <c r="AJ181" s="30">
        <f t="shared" si="112"/>
        <v>0</v>
      </c>
    </row>
    <row r="182" spans="2:36" ht="15.75" customHeight="1" x14ac:dyDescent="0.25">
      <c r="B182" s="62"/>
      <c r="C182" s="67"/>
      <c r="D182" s="45">
        <v>2014</v>
      </c>
      <c r="E182" s="29"/>
      <c r="F182" s="29"/>
      <c r="G182" s="30">
        <f t="shared" si="108"/>
        <v>0</v>
      </c>
      <c r="H182" s="29"/>
      <c r="I182" s="29"/>
      <c r="J182" s="29"/>
      <c r="K182" s="29"/>
      <c r="L182" s="29"/>
      <c r="M182" s="29"/>
      <c r="N182" s="29"/>
      <c r="O182" s="30">
        <f t="shared" si="109"/>
        <v>0</v>
      </c>
      <c r="P182" s="29"/>
      <c r="Q182" s="29"/>
      <c r="R182" s="29"/>
      <c r="S182" s="29"/>
      <c r="T182" s="29"/>
      <c r="U182" s="23"/>
      <c r="V182" s="23"/>
      <c r="W182" s="62"/>
      <c r="X182" s="67"/>
      <c r="Y182" s="45">
        <v>2014</v>
      </c>
      <c r="Z182" s="29"/>
      <c r="AA182" s="29"/>
      <c r="AB182" s="29"/>
      <c r="AC182" s="29"/>
      <c r="AD182" s="29"/>
      <c r="AE182" s="29"/>
      <c r="AF182" s="30">
        <f t="shared" si="110"/>
        <v>0</v>
      </c>
      <c r="AG182" s="29"/>
      <c r="AH182" s="23"/>
      <c r="AI182" s="30">
        <f t="shared" si="111"/>
        <v>0</v>
      </c>
      <c r="AJ182" s="30">
        <f t="shared" si="112"/>
        <v>0</v>
      </c>
    </row>
    <row r="183" spans="2:36" ht="15.75" customHeight="1" x14ac:dyDescent="0.25">
      <c r="B183" s="62"/>
      <c r="C183" s="67"/>
      <c r="D183" s="45">
        <v>2013</v>
      </c>
      <c r="E183" s="29"/>
      <c r="F183" s="29"/>
      <c r="G183" s="30">
        <f t="shared" si="108"/>
        <v>0</v>
      </c>
      <c r="H183" s="29"/>
      <c r="I183" s="29"/>
      <c r="J183" s="29"/>
      <c r="K183" s="29"/>
      <c r="L183" s="29"/>
      <c r="M183" s="29"/>
      <c r="N183" s="29"/>
      <c r="O183" s="30">
        <f t="shared" si="109"/>
        <v>0</v>
      </c>
      <c r="P183" s="29"/>
      <c r="Q183" s="29"/>
      <c r="R183" s="29"/>
      <c r="S183" s="29"/>
      <c r="T183" s="29"/>
      <c r="U183" s="23"/>
      <c r="V183" s="23"/>
      <c r="W183" s="62"/>
      <c r="X183" s="67"/>
      <c r="Y183" s="45">
        <v>2013</v>
      </c>
      <c r="Z183" s="29"/>
      <c r="AA183" s="29"/>
      <c r="AB183" s="29"/>
      <c r="AC183" s="29"/>
      <c r="AD183" s="29"/>
      <c r="AE183" s="29"/>
      <c r="AF183" s="30">
        <f t="shared" si="110"/>
        <v>0</v>
      </c>
      <c r="AG183" s="29"/>
      <c r="AH183" s="23"/>
      <c r="AI183" s="30">
        <f t="shared" si="111"/>
        <v>0</v>
      </c>
      <c r="AJ183" s="30">
        <f t="shared" si="112"/>
        <v>0</v>
      </c>
    </row>
    <row r="184" spans="2:36" ht="15.75" customHeight="1" x14ac:dyDescent="0.25">
      <c r="B184" s="62"/>
      <c r="C184" s="67"/>
      <c r="D184" s="45" t="s">
        <v>45</v>
      </c>
      <c r="E184" s="29"/>
      <c r="F184" s="29"/>
      <c r="G184" s="30">
        <f t="shared" si="108"/>
        <v>0</v>
      </c>
      <c r="H184" s="29"/>
      <c r="I184" s="29"/>
      <c r="J184" s="29"/>
      <c r="K184" s="29"/>
      <c r="L184" s="29"/>
      <c r="M184" s="29"/>
      <c r="N184" s="29"/>
      <c r="O184" s="30">
        <f t="shared" si="109"/>
        <v>0</v>
      </c>
      <c r="P184" s="29"/>
      <c r="Q184" s="29"/>
      <c r="R184" s="29"/>
      <c r="S184" s="29"/>
      <c r="T184" s="29"/>
      <c r="U184" s="23"/>
      <c r="V184" s="23"/>
      <c r="W184" s="62"/>
      <c r="X184" s="67"/>
      <c r="Y184" s="45" t="s">
        <v>45</v>
      </c>
      <c r="Z184" s="29"/>
      <c r="AA184" s="29"/>
      <c r="AB184" s="29"/>
      <c r="AC184" s="29"/>
      <c r="AD184" s="29"/>
      <c r="AE184" s="29"/>
      <c r="AF184" s="30">
        <f t="shared" si="110"/>
        <v>0</v>
      </c>
      <c r="AG184" s="29"/>
      <c r="AH184" s="23"/>
      <c r="AI184" s="30">
        <f t="shared" si="111"/>
        <v>0</v>
      </c>
      <c r="AJ184" s="30">
        <f t="shared" si="112"/>
        <v>0</v>
      </c>
    </row>
    <row r="185" spans="2:36" ht="15.75" customHeight="1" x14ac:dyDescent="0.25">
      <c r="B185" s="63"/>
      <c r="C185" s="68"/>
      <c r="D185" s="45" t="s">
        <v>52</v>
      </c>
      <c r="E185" s="30">
        <f>SUM(E181:E184)</f>
        <v>0</v>
      </c>
      <c r="F185" s="30">
        <f>SUM(F181:F184)</f>
        <v>0</v>
      </c>
      <c r="G185" s="30">
        <f t="shared" si="108"/>
        <v>0</v>
      </c>
      <c r="H185" s="30">
        <f t="shared" ref="H185:N185" si="129">SUM(H181:H184)</f>
        <v>0</v>
      </c>
      <c r="I185" s="30">
        <f t="shared" si="129"/>
        <v>0</v>
      </c>
      <c r="J185" s="30">
        <f t="shared" si="129"/>
        <v>0</v>
      </c>
      <c r="K185" s="30">
        <f t="shared" si="129"/>
        <v>0</v>
      </c>
      <c r="L185" s="30">
        <f t="shared" si="129"/>
        <v>0</v>
      </c>
      <c r="M185" s="30">
        <f t="shared" si="129"/>
        <v>0</v>
      </c>
      <c r="N185" s="30">
        <f t="shared" si="129"/>
        <v>0</v>
      </c>
      <c r="O185" s="30">
        <f t="shared" si="109"/>
        <v>0</v>
      </c>
      <c r="P185" s="30">
        <f>SUM(P181:P184)</f>
        <v>0</v>
      </c>
      <c r="Q185" s="30">
        <f>SUM(Q181:Q184)</f>
        <v>0</v>
      </c>
      <c r="R185" s="30">
        <f>SUM(R181:R184)</f>
        <v>0</v>
      </c>
      <c r="S185" s="30">
        <f>SUM(S181:S184)</f>
        <v>0</v>
      </c>
      <c r="T185" s="30">
        <f>SUM(T181:T184)</f>
        <v>0</v>
      </c>
      <c r="U185" s="23"/>
      <c r="V185" s="23"/>
      <c r="W185" s="63"/>
      <c r="X185" s="68"/>
      <c r="Y185" s="45" t="s">
        <v>52</v>
      </c>
      <c r="Z185" s="30">
        <f t="shared" ref="Z185:AE185" si="130">SUM(Z181:Z184)</f>
        <v>0</v>
      </c>
      <c r="AA185" s="30">
        <f t="shared" si="130"/>
        <v>0</v>
      </c>
      <c r="AB185" s="30">
        <f t="shared" si="130"/>
        <v>0</v>
      </c>
      <c r="AC185" s="30">
        <f t="shared" si="130"/>
        <v>0</v>
      </c>
      <c r="AD185" s="30">
        <f t="shared" si="130"/>
        <v>0</v>
      </c>
      <c r="AE185" s="30">
        <f t="shared" si="130"/>
        <v>0</v>
      </c>
      <c r="AF185" s="30">
        <f t="shared" si="110"/>
        <v>0</v>
      </c>
      <c r="AG185" s="30">
        <f>SUM(AG181:AG184)</f>
        <v>0</v>
      </c>
      <c r="AH185" s="23"/>
      <c r="AI185" s="30">
        <f t="shared" si="111"/>
        <v>0</v>
      </c>
      <c r="AJ185" s="30">
        <f t="shared" si="112"/>
        <v>0</v>
      </c>
    </row>
    <row r="186" spans="2:36" ht="15.75" customHeight="1" x14ac:dyDescent="0.25">
      <c r="B186" s="61" t="s">
        <v>200</v>
      </c>
      <c r="C186" s="66" t="s">
        <v>201</v>
      </c>
      <c r="D186" s="45">
        <v>2015</v>
      </c>
      <c r="E186" s="29"/>
      <c r="F186" s="29"/>
      <c r="G186" s="30">
        <f t="shared" si="108"/>
        <v>0</v>
      </c>
      <c r="H186" s="29"/>
      <c r="I186" s="29"/>
      <c r="J186" s="29"/>
      <c r="K186" s="29"/>
      <c r="L186" s="29"/>
      <c r="M186" s="29"/>
      <c r="N186" s="29"/>
      <c r="O186" s="30">
        <f t="shared" si="109"/>
        <v>0</v>
      </c>
      <c r="P186" s="29"/>
      <c r="Q186" s="29"/>
      <c r="R186" s="29"/>
      <c r="S186" s="29"/>
      <c r="T186" s="29"/>
      <c r="U186" s="23"/>
      <c r="V186" s="23"/>
      <c r="W186" s="61" t="s">
        <v>200</v>
      </c>
      <c r="X186" s="66" t="s">
        <v>201</v>
      </c>
      <c r="Y186" s="45">
        <v>2015</v>
      </c>
      <c r="Z186" s="29"/>
      <c r="AA186" s="29"/>
      <c r="AB186" s="29"/>
      <c r="AC186" s="29"/>
      <c r="AD186" s="29"/>
      <c r="AE186" s="29"/>
      <c r="AF186" s="30">
        <f t="shared" si="110"/>
        <v>0</v>
      </c>
      <c r="AG186" s="29"/>
      <c r="AH186" s="23"/>
      <c r="AI186" s="30">
        <f t="shared" si="111"/>
        <v>0</v>
      </c>
      <c r="AJ186" s="30">
        <f t="shared" si="112"/>
        <v>0</v>
      </c>
    </row>
    <row r="187" spans="2:36" ht="15.75" customHeight="1" x14ac:dyDescent="0.25">
      <c r="B187" s="62"/>
      <c r="C187" s="67"/>
      <c r="D187" s="45">
        <v>2014</v>
      </c>
      <c r="E187" s="29"/>
      <c r="F187" s="29"/>
      <c r="G187" s="30">
        <f t="shared" si="108"/>
        <v>0</v>
      </c>
      <c r="H187" s="29"/>
      <c r="I187" s="29"/>
      <c r="J187" s="29"/>
      <c r="K187" s="29"/>
      <c r="L187" s="29"/>
      <c r="M187" s="29"/>
      <c r="N187" s="29"/>
      <c r="O187" s="30">
        <f t="shared" si="109"/>
        <v>0</v>
      </c>
      <c r="P187" s="29"/>
      <c r="Q187" s="29"/>
      <c r="R187" s="29"/>
      <c r="S187" s="29"/>
      <c r="T187" s="29"/>
      <c r="U187" s="23"/>
      <c r="V187" s="23"/>
      <c r="W187" s="62"/>
      <c r="X187" s="67"/>
      <c r="Y187" s="45">
        <v>2014</v>
      </c>
      <c r="Z187" s="29"/>
      <c r="AA187" s="29"/>
      <c r="AB187" s="29"/>
      <c r="AC187" s="29"/>
      <c r="AD187" s="29"/>
      <c r="AE187" s="29"/>
      <c r="AF187" s="30">
        <f t="shared" si="110"/>
        <v>0</v>
      </c>
      <c r="AG187" s="29"/>
      <c r="AH187" s="23"/>
      <c r="AI187" s="30">
        <f t="shared" si="111"/>
        <v>0</v>
      </c>
      <c r="AJ187" s="30">
        <f t="shared" si="112"/>
        <v>0</v>
      </c>
    </row>
    <row r="188" spans="2:36" ht="15.75" customHeight="1" x14ac:dyDescent="0.25">
      <c r="B188" s="62"/>
      <c r="C188" s="67"/>
      <c r="D188" s="45">
        <v>2013</v>
      </c>
      <c r="E188" s="29"/>
      <c r="F188" s="29"/>
      <c r="G188" s="30">
        <f t="shared" si="108"/>
        <v>0</v>
      </c>
      <c r="H188" s="29"/>
      <c r="I188" s="29"/>
      <c r="J188" s="29"/>
      <c r="K188" s="29"/>
      <c r="L188" s="29"/>
      <c r="M188" s="29"/>
      <c r="N188" s="29"/>
      <c r="O188" s="30">
        <f t="shared" si="109"/>
        <v>0</v>
      </c>
      <c r="P188" s="29"/>
      <c r="Q188" s="29"/>
      <c r="R188" s="29"/>
      <c r="S188" s="29"/>
      <c r="T188" s="29"/>
      <c r="U188" s="23"/>
      <c r="V188" s="23"/>
      <c r="W188" s="62"/>
      <c r="X188" s="67"/>
      <c r="Y188" s="45">
        <v>2013</v>
      </c>
      <c r="Z188" s="29"/>
      <c r="AA188" s="29"/>
      <c r="AB188" s="29"/>
      <c r="AC188" s="29"/>
      <c r="AD188" s="29"/>
      <c r="AE188" s="29"/>
      <c r="AF188" s="30">
        <f t="shared" si="110"/>
        <v>0</v>
      </c>
      <c r="AG188" s="29"/>
      <c r="AH188" s="23"/>
      <c r="AI188" s="30">
        <f t="shared" si="111"/>
        <v>0</v>
      </c>
      <c r="AJ188" s="30">
        <f t="shared" si="112"/>
        <v>0</v>
      </c>
    </row>
    <row r="189" spans="2:36" ht="15.75" customHeight="1" x14ac:dyDescent="0.25">
      <c r="B189" s="62"/>
      <c r="C189" s="67"/>
      <c r="D189" s="45" t="s">
        <v>45</v>
      </c>
      <c r="E189" s="29"/>
      <c r="F189" s="29"/>
      <c r="G189" s="30">
        <f t="shared" si="108"/>
        <v>0</v>
      </c>
      <c r="H189" s="29"/>
      <c r="I189" s="29"/>
      <c r="J189" s="29"/>
      <c r="K189" s="29"/>
      <c r="L189" s="29"/>
      <c r="M189" s="29"/>
      <c r="N189" s="29"/>
      <c r="O189" s="30">
        <f t="shared" si="109"/>
        <v>0</v>
      </c>
      <c r="P189" s="29"/>
      <c r="Q189" s="29"/>
      <c r="R189" s="29"/>
      <c r="S189" s="29"/>
      <c r="T189" s="29"/>
      <c r="U189" s="23"/>
      <c r="V189" s="23"/>
      <c r="W189" s="62"/>
      <c r="X189" s="67"/>
      <c r="Y189" s="45" t="s">
        <v>45</v>
      </c>
      <c r="Z189" s="29"/>
      <c r="AA189" s="29"/>
      <c r="AB189" s="29"/>
      <c r="AC189" s="29"/>
      <c r="AD189" s="29"/>
      <c r="AE189" s="29"/>
      <c r="AF189" s="30">
        <f t="shared" si="110"/>
        <v>0</v>
      </c>
      <c r="AG189" s="29"/>
      <c r="AH189" s="23"/>
      <c r="AI189" s="30">
        <f t="shared" si="111"/>
        <v>0</v>
      </c>
      <c r="AJ189" s="30">
        <f t="shared" si="112"/>
        <v>0</v>
      </c>
    </row>
    <row r="190" spans="2:36" ht="15.75" customHeight="1" x14ac:dyDescent="0.25">
      <c r="B190" s="63"/>
      <c r="C190" s="68"/>
      <c r="D190" s="45" t="s">
        <v>52</v>
      </c>
      <c r="E190" s="30">
        <f>SUM(E186:E189)</f>
        <v>0</v>
      </c>
      <c r="F190" s="30">
        <f>SUM(F186:F189)</f>
        <v>0</v>
      </c>
      <c r="G190" s="30">
        <f t="shared" si="108"/>
        <v>0</v>
      </c>
      <c r="H190" s="30">
        <f t="shared" ref="H190:N190" si="131">SUM(H186:H189)</f>
        <v>0</v>
      </c>
      <c r="I190" s="30">
        <f t="shared" si="131"/>
        <v>0</v>
      </c>
      <c r="J190" s="30">
        <f t="shared" si="131"/>
        <v>0</v>
      </c>
      <c r="K190" s="30">
        <f t="shared" si="131"/>
        <v>0</v>
      </c>
      <c r="L190" s="30">
        <f t="shared" si="131"/>
        <v>0</v>
      </c>
      <c r="M190" s="30">
        <f t="shared" si="131"/>
        <v>0</v>
      </c>
      <c r="N190" s="30">
        <f t="shared" si="131"/>
        <v>0</v>
      </c>
      <c r="O190" s="30">
        <f t="shared" si="109"/>
        <v>0</v>
      </c>
      <c r="P190" s="30">
        <f>SUM(P186:P189)</f>
        <v>0</v>
      </c>
      <c r="Q190" s="30">
        <f>SUM(Q186:Q189)</f>
        <v>0</v>
      </c>
      <c r="R190" s="30">
        <f>SUM(R186:R189)</f>
        <v>0</v>
      </c>
      <c r="S190" s="30">
        <f>SUM(S186:S189)</f>
        <v>0</v>
      </c>
      <c r="T190" s="30">
        <f>SUM(T186:T189)</f>
        <v>0</v>
      </c>
      <c r="U190" s="23"/>
      <c r="V190" s="23"/>
      <c r="W190" s="63"/>
      <c r="X190" s="68"/>
      <c r="Y190" s="45" t="s">
        <v>52</v>
      </c>
      <c r="Z190" s="30">
        <f t="shared" ref="Z190:AE190" si="132">SUM(Z186:Z189)</f>
        <v>0</v>
      </c>
      <c r="AA190" s="30">
        <f t="shared" si="132"/>
        <v>0</v>
      </c>
      <c r="AB190" s="30">
        <f t="shared" si="132"/>
        <v>0</v>
      </c>
      <c r="AC190" s="30">
        <f t="shared" si="132"/>
        <v>0</v>
      </c>
      <c r="AD190" s="30">
        <f t="shared" si="132"/>
        <v>0</v>
      </c>
      <c r="AE190" s="30">
        <f t="shared" si="132"/>
        <v>0</v>
      </c>
      <c r="AF190" s="30">
        <f t="shared" si="110"/>
        <v>0</v>
      </c>
      <c r="AG190" s="30">
        <f>SUM(AG186:AG189)</f>
        <v>0</v>
      </c>
      <c r="AH190" s="23"/>
      <c r="AI190" s="30">
        <f t="shared" si="111"/>
        <v>0</v>
      </c>
      <c r="AJ190" s="30">
        <f t="shared" si="112"/>
        <v>0</v>
      </c>
    </row>
    <row r="191" spans="2:36" ht="15.75" customHeight="1" x14ac:dyDescent="0.25">
      <c r="B191" s="61" t="s">
        <v>202</v>
      </c>
      <c r="C191" s="66" t="s">
        <v>209</v>
      </c>
      <c r="D191" s="45">
        <v>2015</v>
      </c>
      <c r="E191" s="29"/>
      <c r="F191" s="29"/>
      <c r="G191" s="30">
        <f t="shared" si="108"/>
        <v>0</v>
      </c>
      <c r="H191" s="29"/>
      <c r="I191" s="29"/>
      <c r="J191" s="29"/>
      <c r="K191" s="29"/>
      <c r="L191" s="29"/>
      <c r="M191" s="29"/>
      <c r="N191" s="29"/>
      <c r="O191" s="30">
        <f t="shared" si="109"/>
        <v>0</v>
      </c>
      <c r="P191" s="29"/>
      <c r="Q191" s="29"/>
      <c r="R191" s="29"/>
      <c r="S191" s="29"/>
      <c r="T191" s="29"/>
      <c r="U191" s="23"/>
      <c r="V191" s="23"/>
      <c r="W191" s="61" t="s">
        <v>202</v>
      </c>
      <c r="X191" s="66" t="s">
        <v>209</v>
      </c>
      <c r="Y191" s="45">
        <v>2015</v>
      </c>
      <c r="Z191" s="29"/>
      <c r="AA191" s="29"/>
      <c r="AB191" s="29"/>
      <c r="AC191" s="29"/>
      <c r="AD191" s="29"/>
      <c r="AE191" s="29"/>
      <c r="AF191" s="30">
        <f t="shared" si="110"/>
        <v>0</v>
      </c>
      <c r="AG191" s="29"/>
      <c r="AH191" s="23"/>
      <c r="AI191" s="30">
        <f t="shared" si="111"/>
        <v>0</v>
      </c>
      <c r="AJ191" s="30">
        <f t="shared" si="112"/>
        <v>0</v>
      </c>
    </row>
    <row r="192" spans="2:36" ht="15.75" customHeight="1" x14ac:dyDescent="0.25">
      <c r="B192" s="62"/>
      <c r="C192" s="67"/>
      <c r="D192" s="45">
        <v>2014</v>
      </c>
      <c r="E192" s="29"/>
      <c r="F192" s="29"/>
      <c r="G192" s="30">
        <f t="shared" si="108"/>
        <v>0</v>
      </c>
      <c r="H192" s="29"/>
      <c r="I192" s="29"/>
      <c r="J192" s="29"/>
      <c r="K192" s="29"/>
      <c r="L192" s="29"/>
      <c r="M192" s="29"/>
      <c r="N192" s="29"/>
      <c r="O192" s="30">
        <f t="shared" si="109"/>
        <v>0</v>
      </c>
      <c r="P192" s="29"/>
      <c r="Q192" s="29"/>
      <c r="R192" s="29"/>
      <c r="S192" s="29"/>
      <c r="T192" s="29"/>
      <c r="U192" s="23"/>
      <c r="V192" s="23"/>
      <c r="W192" s="62"/>
      <c r="X192" s="67"/>
      <c r="Y192" s="45">
        <v>2014</v>
      </c>
      <c r="Z192" s="29"/>
      <c r="AA192" s="29"/>
      <c r="AB192" s="29"/>
      <c r="AC192" s="29"/>
      <c r="AD192" s="29"/>
      <c r="AE192" s="29"/>
      <c r="AF192" s="30">
        <f t="shared" si="110"/>
        <v>0</v>
      </c>
      <c r="AG192" s="29"/>
      <c r="AH192" s="23"/>
      <c r="AI192" s="30">
        <f t="shared" si="111"/>
        <v>0</v>
      </c>
      <c r="AJ192" s="30">
        <f t="shared" si="112"/>
        <v>0</v>
      </c>
    </row>
    <row r="193" spans="2:36" ht="15.75" customHeight="1" x14ac:dyDescent="0.25">
      <c r="B193" s="62"/>
      <c r="C193" s="67"/>
      <c r="D193" s="45">
        <v>2013</v>
      </c>
      <c r="E193" s="29"/>
      <c r="F193" s="29"/>
      <c r="G193" s="30">
        <f t="shared" si="108"/>
        <v>0</v>
      </c>
      <c r="H193" s="29"/>
      <c r="I193" s="29"/>
      <c r="J193" s="29"/>
      <c r="K193" s="29"/>
      <c r="L193" s="29"/>
      <c r="M193" s="29"/>
      <c r="N193" s="29"/>
      <c r="O193" s="30">
        <f t="shared" si="109"/>
        <v>0</v>
      </c>
      <c r="P193" s="29"/>
      <c r="Q193" s="29"/>
      <c r="R193" s="29"/>
      <c r="S193" s="29"/>
      <c r="T193" s="29"/>
      <c r="U193" s="23"/>
      <c r="V193" s="23"/>
      <c r="W193" s="62"/>
      <c r="X193" s="67"/>
      <c r="Y193" s="45">
        <v>2013</v>
      </c>
      <c r="Z193" s="29"/>
      <c r="AA193" s="29"/>
      <c r="AB193" s="29"/>
      <c r="AC193" s="29"/>
      <c r="AD193" s="29"/>
      <c r="AE193" s="29"/>
      <c r="AF193" s="30">
        <f t="shared" si="110"/>
        <v>0</v>
      </c>
      <c r="AG193" s="29"/>
      <c r="AH193" s="23"/>
      <c r="AI193" s="30">
        <f t="shared" si="111"/>
        <v>0</v>
      </c>
      <c r="AJ193" s="30">
        <f t="shared" si="112"/>
        <v>0</v>
      </c>
    </row>
    <row r="194" spans="2:36" ht="15.75" customHeight="1" x14ac:dyDescent="0.25">
      <c r="B194" s="62"/>
      <c r="C194" s="67"/>
      <c r="D194" s="45" t="s">
        <v>45</v>
      </c>
      <c r="E194" s="29"/>
      <c r="F194" s="29"/>
      <c r="G194" s="30">
        <f t="shared" si="108"/>
        <v>0</v>
      </c>
      <c r="H194" s="29"/>
      <c r="I194" s="29"/>
      <c r="J194" s="29"/>
      <c r="K194" s="29"/>
      <c r="L194" s="29"/>
      <c r="M194" s="29"/>
      <c r="N194" s="29"/>
      <c r="O194" s="30">
        <f t="shared" si="109"/>
        <v>0</v>
      </c>
      <c r="P194" s="29"/>
      <c r="Q194" s="29"/>
      <c r="R194" s="29"/>
      <c r="S194" s="29"/>
      <c r="T194" s="29"/>
      <c r="U194" s="23"/>
      <c r="V194" s="23"/>
      <c r="W194" s="62"/>
      <c r="X194" s="67"/>
      <c r="Y194" s="45" t="s">
        <v>45</v>
      </c>
      <c r="Z194" s="29"/>
      <c r="AA194" s="29"/>
      <c r="AB194" s="29"/>
      <c r="AC194" s="29"/>
      <c r="AD194" s="29"/>
      <c r="AE194" s="29"/>
      <c r="AF194" s="30">
        <f t="shared" si="110"/>
        <v>0</v>
      </c>
      <c r="AG194" s="29"/>
      <c r="AH194" s="23"/>
      <c r="AI194" s="30">
        <f t="shared" si="111"/>
        <v>0</v>
      </c>
      <c r="AJ194" s="30">
        <f t="shared" si="112"/>
        <v>0</v>
      </c>
    </row>
    <row r="195" spans="2:36" ht="15.75" customHeight="1" x14ac:dyDescent="0.25">
      <c r="B195" s="63"/>
      <c r="C195" s="68"/>
      <c r="D195" s="45" t="s">
        <v>52</v>
      </c>
      <c r="E195" s="30">
        <f>SUM(E191:E194)</f>
        <v>0</v>
      </c>
      <c r="F195" s="30">
        <f>SUM(F191:F194)</f>
        <v>0</v>
      </c>
      <c r="G195" s="30">
        <f t="shared" si="108"/>
        <v>0</v>
      </c>
      <c r="H195" s="30">
        <f t="shared" ref="H195:N195" si="133">SUM(H191:H194)</f>
        <v>0</v>
      </c>
      <c r="I195" s="30">
        <f t="shared" si="133"/>
        <v>0</v>
      </c>
      <c r="J195" s="30">
        <f t="shared" si="133"/>
        <v>0</v>
      </c>
      <c r="K195" s="30">
        <f t="shared" si="133"/>
        <v>0</v>
      </c>
      <c r="L195" s="30">
        <f t="shared" si="133"/>
        <v>0</v>
      </c>
      <c r="M195" s="30">
        <f t="shared" si="133"/>
        <v>0</v>
      </c>
      <c r="N195" s="30">
        <f t="shared" si="133"/>
        <v>0</v>
      </c>
      <c r="O195" s="30">
        <f t="shared" si="109"/>
        <v>0</v>
      </c>
      <c r="P195" s="30">
        <f>SUM(P191:P194)</f>
        <v>0</v>
      </c>
      <c r="Q195" s="30">
        <f>SUM(Q191:Q194)</f>
        <v>0</v>
      </c>
      <c r="R195" s="30">
        <f>SUM(R191:R194)</f>
        <v>0</v>
      </c>
      <c r="S195" s="30">
        <f>SUM(S191:S194)</f>
        <v>0</v>
      </c>
      <c r="T195" s="30">
        <f>SUM(T191:T194)</f>
        <v>0</v>
      </c>
      <c r="U195" s="23"/>
      <c r="V195" s="23"/>
      <c r="W195" s="63"/>
      <c r="X195" s="68"/>
      <c r="Y195" s="45" t="s">
        <v>52</v>
      </c>
      <c r="Z195" s="30">
        <f t="shared" ref="Z195:AE195" si="134">SUM(Z191:Z194)</f>
        <v>0</v>
      </c>
      <c r="AA195" s="30">
        <f t="shared" si="134"/>
        <v>0</v>
      </c>
      <c r="AB195" s="30">
        <f t="shared" si="134"/>
        <v>0</v>
      </c>
      <c r="AC195" s="30">
        <f t="shared" si="134"/>
        <v>0</v>
      </c>
      <c r="AD195" s="30">
        <f t="shared" si="134"/>
        <v>0</v>
      </c>
      <c r="AE195" s="30">
        <f t="shared" si="134"/>
        <v>0</v>
      </c>
      <c r="AF195" s="30">
        <f t="shared" si="110"/>
        <v>0</v>
      </c>
      <c r="AG195" s="30">
        <f>SUM(AG191:AG194)</f>
        <v>0</v>
      </c>
      <c r="AH195" s="23"/>
      <c r="AI195" s="30">
        <f t="shared" si="111"/>
        <v>0</v>
      </c>
      <c r="AJ195" s="30">
        <f t="shared" si="112"/>
        <v>0</v>
      </c>
    </row>
    <row r="196" spans="2:36" ht="15.75" customHeight="1" x14ac:dyDescent="0.25">
      <c r="B196" s="61" t="s">
        <v>203</v>
      </c>
      <c r="C196" s="66" t="s">
        <v>210</v>
      </c>
      <c r="D196" s="45">
        <v>2015</v>
      </c>
      <c r="E196" s="29"/>
      <c r="F196" s="29"/>
      <c r="G196" s="30">
        <f t="shared" ref="G196:G210" si="135">E196+F196</f>
        <v>0</v>
      </c>
      <c r="H196" s="29"/>
      <c r="I196" s="29"/>
      <c r="J196" s="29"/>
      <c r="K196" s="29"/>
      <c r="L196" s="29"/>
      <c r="M196" s="29"/>
      <c r="N196" s="29"/>
      <c r="O196" s="30">
        <f t="shared" ref="O196:O210" si="136">E196+K196-L196+M196+N196</f>
        <v>0</v>
      </c>
      <c r="P196" s="29"/>
      <c r="Q196" s="29"/>
      <c r="R196" s="29"/>
      <c r="S196" s="29"/>
      <c r="T196" s="29"/>
      <c r="U196" s="23"/>
      <c r="V196" s="23"/>
      <c r="W196" s="61" t="s">
        <v>203</v>
      </c>
      <c r="X196" s="66" t="s">
        <v>210</v>
      </c>
      <c r="Y196" s="45">
        <v>2015</v>
      </c>
      <c r="Z196" s="29"/>
      <c r="AA196" s="29"/>
      <c r="AB196" s="29"/>
      <c r="AC196" s="29"/>
      <c r="AD196" s="29"/>
      <c r="AE196" s="29"/>
      <c r="AF196" s="30">
        <f t="shared" ref="AF196:AF210" si="137">Z196+AB196-AC196+AD196+AE196</f>
        <v>0</v>
      </c>
      <c r="AG196" s="29"/>
      <c r="AH196" s="23"/>
      <c r="AI196" s="30">
        <f t="shared" ref="AI196:AI210" si="138">E196-Z196</f>
        <v>0</v>
      </c>
      <c r="AJ196" s="30">
        <f t="shared" ref="AJ196:AJ210" si="139">O196-AF196</f>
        <v>0</v>
      </c>
    </row>
    <row r="197" spans="2:36" ht="15.75" customHeight="1" x14ac:dyDescent="0.25">
      <c r="B197" s="62"/>
      <c r="C197" s="67"/>
      <c r="D197" s="45">
        <v>2014</v>
      </c>
      <c r="E197" s="29"/>
      <c r="F197" s="29"/>
      <c r="G197" s="30">
        <f t="shared" si="135"/>
        <v>0</v>
      </c>
      <c r="H197" s="29"/>
      <c r="I197" s="29"/>
      <c r="J197" s="29"/>
      <c r="K197" s="29"/>
      <c r="L197" s="29"/>
      <c r="M197" s="29"/>
      <c r="N197" s="29"/>
      <c r="O197" s="30">
        <f t="shared" si="136"/>
        <v>0</v>
      </c>
      <c r="P197" s="29"/>
      <c r="Q197" s="29"/>
      <c r="R197" s="29"/>
      <c r="S197" s="29"/>
      <c r="T197" s="29"/>
      <c r="U197" s="23"/>
      <c r="V197" s="23"/>
      <c r="W197" s="62"/>
      <c r="X197" s="67"/>
      <c r="Y197" s="45">
        <v>2014</v>
      </c>
      <c r="Z197" s="29"/>
      <c r="AA197" s="29"/>
      <c r="AB197" s="29"/>
      <c r="AC197" s="29"/>
      <c r="AD197" s="29"/>
      <c r="AE197" s="29"/>
      <c r="AF197" s="30">
        <f t="shared" si="137"/>
        <v>0</v>
      </c>
      <c r="AG197" s="29"/>
      <c r="AH197" s="23"/>
      <c r="AI197" s="30">
        <f t="shared" si="138"/>
        <v>0</v>
      </c>
      <c r="AJ197" s="30">
        <f t="shared" si="139"/>
        <v>0</v>
      </c>
    </row>
    <row r="198" spans="2:36" ht="15.75" customHeight="1" x14ac:dyDescent="0.25">
      <c r="B198" s="62"/>
      <c r="C198" s="67"/>
      <c r="D198" s="45">
        <v>2013</v>
      </c>
      <c r="E198" s="29"/>
      <c r="F198" s="29"/>
      <c r="G198" s="30">
        <f t="shared" si="135"/>
        <v>0</v>
      </c>
      <c r="H198" s="29"/>
      <c r="I198" s="29"/>
      <c r="J198" s="29"/>
      <c r="K198" s="29"/>
      <c r="L198" s="29"/>
      <c r="M198" s="29"/>
      <c r="N198" s="29"/>
      <c r="O198" s="30">
        <f t="shared" si="136"/>
        <v>0</v>
      </c>
      <c r="P198" s="29"/>
      <c r="Q198" s="29"/>
      <c r="R198" s="29"/>
      <c r="S198" s="29"/>
      <c r="T198" s="29"/>
      <c r="U198" s="23"/>
      <c r="V198" s="23"/>
      <c r="W198" s="62"/>
      <c r="X198" s="67"/>
      <c r="Y198" s="45">
        <v>2013</v>
      </c>
      <c r="Z198" s="29"/>
      <c r="AA198" s="29"/>
      <c r="AB198" s="29"/>
      <c r="AC198" s="29"/>
      <c r="AD198" s="29"/>
      <c r="AE198" s="29"/>
      <c r="AF198" s="30">
        <f t="shared" si="137"/>
        <v>0</v>
      </c>
      <c r="AG198" s="29"/>
      <c r="AH198" s="23"/>
      <c r="AI198" s="30">
        <f t="shared" si="138"/>
        <v>0</v>
      </c>
      <c r="AJ198" s="30">
        <f t="shared" si="139"/>
        <v>0</v>
      </c>
    </row>
    <row r="199" spans="2:36" ht="15.75" customHeight="1" x14ac:dyDescent="0.25">
      <c r="B199" s="62"/>
      <c r="C199" s="67"/>
      <c r="D199" s="45" t="s">
        <v>45</v>
      </c>
      <c r="E199" s="29"/>
      <c r="F199" s="29"/>
      <c r="G199" s="30">
        <f t="shared" si="135"/>
        <v>0</v>
      </c>
      <c r="H199" s="29"/>
      <c r="I199" s="29"/>
      <c r="J199" s="29"/>
      <c r="K199" s="29"/>
      <c r="L199" s="29"/>
      <c r="M199" s="29"/>
      <c r="N199" s="29"/>
      <c r="O199" s="30">
        <f t="shared" si="136"/>
        <v>0</v>
      </c>
      <c r="P199" s="29"/>
      <c r="Q199" s="29"/>
      <c r="R199" s="29"/>
      <c r="S199" s="29"/>
      <c r="T199" s="29"/>
      <c r="U199" s="23"/>
      <c r="V199" s="23"/>
      <c r="W199" s="62"/>
      <c r="X199" s="67"/>
      <c r="Y199" s="45" t="s">
        <v>45</v>
      </c>
      <c r="Z199" s="29"/>
      <c r="AA199" s="29"/>
      <c r="AB199" s="29"/>
      <c r="AC199" s="29"/>
      <c r="AD199" s="29"/>
      <c r="AE199" s="29"/>
      <c r="AF199" s="30">
        <f t="shared" si="137"/>
        <v>0</v>
      </c>
      <c r="AG199" s="29"/>
      <c r="AH199" s="23"/>
      <c r="AI199" s="30">
        <f t="shared" si="138"/>
        <v>0</v>
      </c>
      <c r="AJ199" s="30">
        <f t="shared" si="139"/>
        <v>0</v>
      </c>
    </row>
    <row r="200" spans="2:36" ht="15.75" customHeight="1" x14ac:dyDescent="0.25">
      <c r="B200" s="63"/>
      <c r="C200" s="68"/>
      <c r="D200" s="45" t="s">
        <v>52</v>
      </c>
      <c r="E200" s="30">
        <f>SUM(E196:E199)</f>
        <v>0</v>
      </c>
      <c r="F200" s="30">
        <f>SUM(F196:F199)</f>
        <v>0</v>
      </c>
      <c r="G200" s="30">
        <f t="shared" si="135"/>
        <v>0</v>
      </c>
      <c r="H200" s="30">
        <f t="shared" ref="H200:N200" si="140">SUM(H196:H199)</f>
        <v>0</v>
      </c>
      <c r="I200" s="30">
        <f t="shared" si="140"/>
        <v>0</v>
      </c>
      <c r="J200" s="30">
        <f t="shared" si="140"/>
        <v>0</v>
      </c>
      <c r="K200" s="30">
        <f t="shared" si="140"/>
        <v>0</v>
      </c>
      <c r="L200" s="30">
        <f t="shared" si="140"/>
        <v>0</v>
      </c>
      <c r="M200" s="30">
        <f t="shared" si="140"/>
        <v>0</v>
      </c>
      <c r="N200" s="30">
        <f t="shared" si="140"/>
        <v>0</v>
      </c>
      <c r="O200" s="30">
        <f t="shared" si="136"/>
        <v>0</v>
      </c>
      <c r="P200" s="30">
        <f>SUM(P196:P199)</f>
        <v>0</v>
      </c>
      <c r="Q200" s="30">
        <f>SUM(Q196:Q199)</f>
        <v>0</v>
      </c>
      <c r="R200" s="30">
        <f>SUM(R196:R199)</f>
        <v>0</v>
      </c>
      <c r="S200" s="30">
        <f>SUM(S196:S199)</f>
        <v>0</v>
      </c>
      <c r="T200" s="30">
        <f>SUM(T196:T199)</f>
        <v>0</v>
      </c>
      <c r="U200" s="23"/>
      <c r="V200" s="23"/>
      <c r="W200" s="63"/>
      <c r="X200" s="68"/>
      <c r="Y200" s="45" t="s">
        <v>52</v>
      </c>
      <c r="Z200" s="30">
        <f t="shared" ref="Z200:AE200" si="141">SUM(Z196:Z199)</f>
        <v>0</v>
      </c>
      <c r="AA200" s="30">
        <f t="shared" si="141"/>
        <v>0</v>
      </c>
      <c r="AB200" s="30">
        <f t="shared" si="141"/>
        <v>0</v>
      </c>
      <c r="AC200" s="30">
        <f t="shared" si="141"/>
        <v>0</v>
      </c>
      <c r="AD200" s="30">
        <f t="shared" si="141"/>
        <v>0</v>
      </c>
      <c r="AE200" s="30">
        <f t="shared" si="141"/>
        <v>0</v>
      </c>
      <c r="AF200" s="30">
        <f t="shared" si="137"/>
        <v>0</v>
      </c>
      <c r="AG200" s="30">
        <f>SUM(AG196:AG199)</f>
        <v>0</v>
      </c>
      <c r="AH200" s="23"/>
      <c r="AI200" s="30">
        <f t="shared" si="138"/>
        <v>0</v>
      </c>
      <c r="AJ200" s="30">
        <f t="shared" si="139"/>
        <v>0</v>
      </c>
    </row>
    <row r="201" spans="2:36" ht="15.75" customHeight="1" x14ac:dyDescent="0.25">
      <c r="B201" s="61" t="s">
        <v>204</v>
      </c>
      <c r="C201" s="66" t="s">
        <v>211</v>
      </c>
      <c r="D201" s="45">
        <v>2015</v>
      </c>
      <c r="E201" s="29"/>
      <c r="F201" s="29"/>
      <c r="G201" s="30">
        <f t="shared" si="135"/>
        <v>0</v>
      </c>
      <c r="H201" s="29"/>
      <c r="I201" s="29"/>
      <c r="J201" s="29"/>
      <c r="K201" s="29"/>
      <c r="L201" s="29"/>
      <c r="M201" s="29"/>
      <c r="N201" s="29"/>
      <c r="O201" s="30">
        <f t="shared" si="136"/>
        <v>0</v>
      </c>
      <c r="P201" s="29"/>
      <c r="Q201" s="29"/>
      <c r="R201" s="29"/>
      <c r="S201" s="29"/>
      <c r="T201" s="29"/>
      <c r="U201" s="23"/>
      <c r="V201" s="23"/>
      <c r="W201" s="61" t="s">
        <v>204</v>
      </c>
      <c r="X201" s="66" t="s">
        <v>211</v>
      </c>
      <c r="Y201" s="45">
        <v>2015</v>
      </c>
      <c r="Z201" s="29"/>
      <c r="AA201" s="29"/>
      <c r="AB201" s="29"/>
      <c r="AC201" s="29"/>
      <c r="AD201" s="29"/>
      <c r="AE201" s="29"/>
      <c r="AF201" s="30">
        <f t="shared" si="137"/>
        <v>0</v>
      </c>
      <c r="AG201" s="29"/>
      <c r="AH201" s="23"/>
      <c r="AI201" s="30">
        <f t="shared" si="138"/>
        <v>0</v>
      </c>
      <c r="AJ201" s="30">
        <f t="shared" si="139"/>
        <v>0</v>
      </c>
    </row>
    <row r="202" spans="2:36" ht="15.75" customHeight="1" x14ac:dyDescent="0.25">
      <c r="B202" s="62"/>
      <c r="C202" s="67"/>
      <c r="D202" s="45">
        <v>2014</v>
      </c>
      <c r="E202" s="29"/>
      <c r="F202" s="29"/>
      <c r="G202" s="30">
        <f t="shared" si="135"/>
        <v>0</v>
      </c>
      <c r="H202" s="29"/>
      <c r="I202" s="29"/>
      <c r="J202" s="29"/>
      <c r="K202" s="29"/>
      <c r="L202" s="29"/>
      <c r="M202" s="29"/>
      <c r="N202" s="29"/>
      <c r="O202" s="30">
        <f t="shared" si="136"/>
        <v>0</v>
      </c>
      <c r="P202" s="29"/>
      <c r="Q202" s="29"/>
      <c r="R202" s="29"/>
      <c r="S202" s="29"/>
      <c r="T202" s="29"/>
      <c r="U202" s="23"/>
      <c r="V202" s="23"/>
      <c r="W202" s="62"/>
      <c r="X202" s="67"/>
      <c r="Y202" s="45">
        <v>2014</v>
      </c>
      <c r="Z202" s="29"/>
      <c r="AA202" s="29"/>
      <c r="AB202" s="29"/>
      <c r="AC202" s="29"/>
      <c r="AD202" s="29"/>
      <c r="AE202" s="29"/>
      <c r="AF202" s="30">
        <f t="shared" si="137"/>
        <v>0</v>
      </c>
      <c r="AG202" s="29"/>
      <c r="AH202" s="23"/>
      <c r="AI202" s="30">
        <f t="shared" si="138"/>
        <v>0</v>
      </c>
      <c r="AJ202" s="30">
        <f t="shared" si="139"/>
        <v>0</v>
      </c>
    </row>
    <row r="203" spans="2:36" ht="15.75" customHeight="1" x14ac:dyDescent="0.25">
      <c r="B203" s="62"/>
      <c r="C203" s="67"/>
      <c r="D203" s="45">
        <v>2013</v>
      </c>
      <c r="E203" s="29"/>
      <c r="F203" s="29"/>
      <c r="G203" s="30">
        <f t="shared" si="135"/>
        <v>0</v>
      </c>
      <c r="H203" s="29"/>
      <c r="I203" s="29"/>
      <c r="J203" s="29"/>
      <c r="K203" s="29"/>
      <c r="L203" s="29"/>
      <c r="M203" s="29"/>
      <c r="N203" s="29"/>
      <c r="O203" s="30">
        <f t="shared" si="136"/>
        <v>0</v>
      </c>
      <c r="P203" s="29"/>
      <c r="Q203" s="29"/>
      <c r="R203" s="29"/>
      <c r="S203" s="29"/>
      <c r="T203" s="29"/>
      <c r="U203" s="23"/>
      <c r="V203" s="23"/>
      <c r="W203" s="62"/>
      <c r="X203" s="67"/>
      <c r="Y203" s="45">
        <v>2013</v>
      </c>
      <c r="Z203" s="29"/>
      <c r="AA203" s="29"/>
      <c r="AB203" s="29"/>
      <c r="AC203" s="29"/>
      <c r="AD203" s="29"/>
      <c r="AE203" s="29"/>
      <c r="AF203" s="30">
        <f t="shared" si="137"/>
        <v>0</v>
      </c>
      <c r="AG203" s="29"/>
      <c r="AH203" s="23"/>
      <c r="AI203" s="30">
        <f t="shared" si="138"/>
        <v>0</v>
      </c>
      <c r="AJ203" s="30">
        <f t="shared" si="139"/>
        <v>0</v>
      </c>
    </row>
    <row r="204" spans="2:36" ht="15.75" customHeight="1" x14ac:dyDescent="0.25">
      <c r="B204" s="62"/>
      <c r="C204" s="67"/>
      <c r="D204" s="45" t="s">
        <v>45</v>
      </c>
      <c r="E204" s="29"/>
      <c r="F204" s="29"/>
      <c r="G204" s="30">
        <f t="shared" si="135"/>
        <v>0</v>
      </c>
      <c r="H204" s="29"/>
      <c r="I204" s="29"/>
      <c r="J204" s="29"/>
      <c r="K204" s="29"/>
      <c r="L204" s="29"/>
      <c r="M204" s="29"/>
      <c r="N204" s="29"/>
      <c r="O204" s="30">
        <f t="shared" si="136"/>
        <v>0</v>
      </c>
      <c r="P204" s="29"/>
      <c r="Q204" s="29"/>
      <c r="R204" s="29"/>
      <c r="S204" s="29"/>
      <c r="T204" s="29"/>
      <c r="U204" s="23"/>
      <c r="V204" s="23"/>
      <c r="W204" s="62"/>
      <c r="X204" s="67"/>
      <c r="Y204" s="45" t="s">
        <v>45</v>
      </c>
      <c r="Z204" s="29"/>
      <c r="AA204" s="29"/>
      <c r="AB204" s="29"/>
      <c r="AC204" s="29"/>
      <c r="AD204" s="29"/>
      <c r="AE204" s="29"/>
      <c r="AF204" s="30">
        <f t="shared" si="137"/>
        <v>0</v>
      </c>
      <c r="AG204" s="29"/>
      <c r="AH204" s="23"/>
      <c r="AI204" s="30">
        <f t="shared" si="138"/>
        <v>0</v>
      </c>
      <c r="AJ204" s="30">
        <f t="shared" si="139"/>
        <v>0</v>
      </c>
    </row>
    <row r="205" spans="2:36" ht="15.75" customHeight="1" x14ac:dyDescent="0.25">
      <c r="B205" s="63"/>
      <c r="C205" s="68"/>
      <c r="D205" s="45" t="s">
        <v>52</v>
      </c>
      <c r="E205" s="30">
        <f>SUM(E201:E204)</f>
        <v>0</v>
      </c>
      <c r="F205" s="30">
        <f>SUM(F201:F204)</f>
        <v>0</v>
      </c>
      <c r="G205" s="30">
        <f t="shared" si="135"/>
        <v>0</v>
      </c>
      <c r="H205" s="30">
        <f t="shared" ref="H205:N205" si="142">SUM(H201:H204)</f>
        <v>0</v>
      </c>
      <c r="I205" s="30">
        <f t="shared" si="142"/>
        <v>0</v>
      </c>
      <c r="J205" s="30">
        <f t="shared" si="142"/>
        <v>0</v>
      </c>
      <c r="K205" s="30">
        <f t="shared" si="142"/>
        <v>0</v>
      </c>
      <c r="L205" s="30">
        <f t="shared" si="142"/>
        <v>0</v>
      </c>
      <c r="M205" s="30">
        <f t="shared" si="142"/>
        <v>0</v>
      </c>
      <c r="N205" s="30">
        <f t="shared" si="142"/>
        <v>0</v>
      </c>
      <c r="O205" s="30">
        <f t="shared" si="136"/>
        <v>0</v>
      </c>
      <c r="P205" s="30">
        <f>SUM(P201:P204)</f>
        <v>0</v>
      </c>
      <c r="Q205" s="30">
        <f>SUM(Q201:Q204)</f>
        <v>0</v>
      </c>
      <c r="R205" s="30">
        <f>SUM(R201:R204)</f>
        <v>0</v>
      </c>
      <c r="S205" s="30">
        <f>SUM(S201:S204)</f>
        <v>0</v>
      </c>
      <c r="T205" s="30">
        <f>SUM(T201:T204)</f>
        <v>0</v>
      </c>
      <c r="U205" s="23"/>
      <c r="V205" s="23"/>
      <c r="W205" s="63"/>
      <c r="X205" s="68"/>
      <c r="Y205" s="45" t="s">
        <v>52</v>
      </c>
      <c r="Z205" s="30">
        <f t="shared" ref="Z205:AE205" si="143">SUM(Z201:Z204)</f>
        <v>0</v>
      </c>
      <c r="AA205" s="30">
        <f t="shared" si="143"/>
        <v>0</v>
      </c>
      <c r="AB205" s="30">
        <f t="shared" si="143"/>
        <v>0</v>
      </c>
      <c r="AC205" s="30">
        <f t="shared" si="143"/>
        <v>0</v>
      </c>
      <c r="AD205" s="30">
        <f t="shared" si="143"/>
        <v>0</v>
      </c>
      <c r="AE205" s="30">
        <f t="shared" si="143"/>
        <v>0</v>
      </c>
      <c r="AF205" s="30">
        <f t="shared" si="137"/>
        <v>0</v>
      </c>
      <c r="AG205" s="30">
        <f>SUM(AG201:AG204)</f>
        <v>0</v>
      </c>
      <c r="AH205" s="23"/>
      <c r="AI205" s="30">
        <f t="shared" si="138"/>
        <v>0</v>
      </c>
      <c r="AJ205" s="30">
        <f t="shared" si="139"/>
        <v>0</v>
      </c>
    </row>
    <row r="206" spans="2:36" ht="15.75" customHeight="1" x14ac:dyDescent="0.25">
      <c r="B206" s="61" t="s">
        <v>205</v>
      </c>
      <c r="C206" s="66" t="s">
        <v>212</v>
      </c>
      <c r="D206" s="45">
        <v>2015</v>
      </c>
      <c r="E206" s="29"/>
      <c r="F206" s="29"/>
      <c r="G206" s="30">
        <f t="shared" si="135"/>
        <v>0</v>
      </c>
      <c r="H206" s="29"/>
      <c r="I206" s="29"/>
      <c r="J206" s="29"/>
      <c r="K206" s="29"/>
      <c r="L206" s="29"/>
      <c r="M206" s="29"/>
      <c r="N206" s="29"/>
      <c r="O206" s="30">
        <f t="shared" si="136"/>
        <v>0</v>
      </c>
      <c r="P206" s="29"/>
      <c r="Q206" s="29"/>
      <c r="R206" s="29"/>
      <c r="S206" s="29"/>
      <c r="T206" s="29"/>
      <c r="U206" s="23"/>
      <c r="V206" s="23"/>
      <c r="W206" s="61" t="s">
        <v>205</v>
      </c>
      <c r="X206" s="66" t="s">
        <v>212</v>
      </c>
      <c r="Y206" s="45">
        <v>2015</v>
      </c>
      <c r="Z206" s="29"/>
      <c r="AA206" s="29"/>
      <c r="AB206" s="29"/>
      <c r="AC206" s="29"/>
      <c r="AD206" s="29"/>
      <c r="AE206" s="29"/>
      <c r="AF206" s="30">
        <f t="shared" si="137"/>
        <v>0</v>
      </c>
      <c r="AG206" s="29"/>
      <c r="AH206" s="23"/>
      <c r="AI206" s="30">
        <f t="shared" si="138"/>
        <v>0</v>
      </c>
      <c r="AJ206" s="30">
        <f t="shared" si="139"/>
        <v>0</v>
      </c>
    </row>
    <row r="207" spans="2:36" ht="15.75" customHeight="1" x14ac:dyDescent="0.25">
      <c r="B207" s="62"/>
      <c r="C207" s="67"/>
      <c r="D207" s="45">
        <v>2014</v>
      </c>
      <c r="E207" s="29"/>
      <c r="F207" s="29"/>
      <c r="G207" s="30">
        <f t="shared" si="135"/>
        <v>0</v>
      </c>
      <c r="H207" s="29"/>
      <c r="I207" s="29"/>
      <c r="J207" s="29"/>
      <c r="K207" s="29"/>
      <c r="L207" s="29"/>
      <c r="M207" s="29"/>
      <c r="N207" s="29"/>
      <c r="O207" s="30">
        <f t="shared" si="136"/>
        <v>0</v>
      </c>
      <c r="P207" s="29"/>
      <c r="Q207" s="29"/>
      <c r="R207" s="29"/>
      <c r="S207" s="29"/>
      <c r="T207" s="29"/>
      <c r="U207" s="23"/>
      <c r="V207" s="23"/>
      <c r="W207" s="62"/>
      <c r="X207" s="67"/>
      <c r="Y207" s="45">
        <v>2014</v>
      </c>
      <c r="Z207" s="29"/>
      <c r="AA207" s="29"/>
      <c r="AB207" s="29"/>
      <c r="AC207" s="29"/>
      <c r="AD207" s="29"/>
      <c r="AE207" s="29"/>
      <c r="AF207" s="30">
        <f t="shared" si="137"/>
        <v>0</v>
      </c>
      <c r="AG207" s="29"/>
      <c r="AH207" s="23"/>
      <c r="AI207" s="30">
        <f t="shared" si="138"/>
        <v>0</v>
      </c>
      <c r="AJ207" s="30">
        <f t="shared" si="139"/>
        <v>0</v>
      </c>
    </row>
    <row r="208" spans="2:36" ht="15.75" customHeight="1" x14ac:dyDescent="0.25">
      <c r="B208" s="62"/>
      <c r="C208" s="67"/>
      <c r="D208" s="45">
        <v>2013</v>
      </c>
      <c r="E208" s="29"/>
      <c r="F208" s="29"/>
      <c r="G208" s="30">
        <f t="shared" si="135"/>
        <v>0</v>
      </c>
      <c r="H208" s="29"/>
      <c r="I208" s="29"/>
      <c r="J208" s="29"/>
      <c r="K208" s="29"/>
      <c r="L208" s="29"/>
      <c r="M208" s="29"/>
      <c r="N208" s="29"/>
      <c r="O208" s="30">
        <f t="shared" si="136"/>
        <v>0</v>
      </c>
      <c r="P208" s="29"/>
      <c r="Q208" s="29"/>
      <c r="R208" s="29"/>
      <c r="S208" s="29"/>
      <c r="T208" s="29"/>
      <c r="U208" s="23"/>
      <c r="V208" s="23"/>
      <c r="W208" s="62"/>
      <c r="X208" s="67"/>
      <c r="Y208" s="45">
        <v>2013</v>
      </c>
      <c r="Z208" s="29"/>
      <c r="AA208" s="29"/>
      <c r="AB208" s="29"/>
      <c r="AC208" s="29"/>
      <c r="AD208" s="29"/>
      <c r="AE208" s="29"/>
      <c r="AF208" s="30">
        <f t="shared" si="137"/>
        <v>0</v>
      </c>
      <c r="AG208" s="29"/>
      <c r="AH208" s="23"/>
      <c r="AI208" s="30">
        <f t="shared" si="138"/>
        <v>0</v>
      </c>
      <c r="AJ208" s="30">
        <f t="shared" si="139"/>
        <v>0</v>
      </c>
    </row>
    <row r="209" spans="2:36" ht="15.75" customHeight="1" x14ac:dyDescent="0.25">
      <c r="B209" s="62"/>
      <c r="C209" s="67"/>
      <c r="D209" s="45" t="s">
        <v>45</v>
      </c>
      <c r="E209" s="29"/>
      <c r="F209" s="29"/>
      <c r="G209" s="30">
        <f t="shared" si="135"/>
        <v>0</v>
      </c>
      <c r="H209" s="29"/>
      <c r="I209" s="29"/>
      <c r="J209" s="29"/>
      <c r="K209" s="29"/>
      <c r="L209" s="29"/>
      <c r="M209" s="29"/>
      <c r="N209" s="29"/>
      <c r="O209" s="30">
        <f t="shared" si="136"/>
        <v>0</v>
      </c>
      <c r="P209" s="29"/>
      <c r="Q209" s="29"/>
      <c r="R209" s="29"/>
      <c r="S209" s="29"/>
      <c r="T209" s="29"/>
      <c r="U209" s="23"/>
      <c r="V209" s="23"/>
      <c r="W209" s="62"/>
      <c r="X209" s="67"/>
      <c r="Y209" s="45" t="s">
        <v>45</v>
      </c>
      <c r="Z209" s="29"/>
      <c r="AA209" s="29"/>
      <c r="AB209" s="29"/>
      <c r="AC209" s="29"/>
      <c r="AD209" s="29"/>
      <c r="AE209" s="29"/>
      <c r="AF209" s="30">
        <f t="shared" si="137"/>
        <v>0</v>
      </c>
      <c r="AG209" s="29"/>
      <c r="AH209" s="23"/>
      <c r="AI209" s="30">
        <f t="shared" si="138"/>
        <v>0</v>
      </c>
      <c r="AJ209" s="30">
        <f t="shared" si="139"/>
        <v>0</v>
      </c>
    </row>
    <row r="210" spans="2:36" ht="15.75" customHeight="1" x14ac:dyDescent="0.25">
      <c r="B210" s="63"/>
      <c r="C210" s="68"/>
      <c r="D210" s="45" t="s">
        <v>52</v>
      </c>
      <c r="E210" s="30">
        <f>SUM(E206:E209)</f>
        <v>0</v>
      </c>
      <c r="F210" s="30">
        <f>SUM(F206:F209)</f>
        <v>0</v>
      </c>
      <c r="G210" s="30">
        <f t="shared" si="135"/>
        <v>0</v>
      </c>
      <c r="H210" s="30">
        <f t="shared" ref="H210:N210" si="144">SUM(H206:H209)</f>
        <v>0</v>
      </c>
      <c r="I210" s="30">
        <f t="shared" si="144"/>
        <v>0</v>
      </c>
      <c r="J210" s="30">
        <f t="shared" si="144"/>
        <v>0</v>
      </c>
      <c r="K210" s="30">
        <f t="shared" si="144"/>
        <v>0</v>
      </c>
      <c r="L210" s="30">
        <f t="shared" si="144"/>
        <v>0</v>
      </c>
      <c r="M210" s="30">
        <f t="shared" si="144"/>
        <v>0</v>
      </c>
      <c r="N210" s="30">
        <f t="shared" si="144"/>
        <v>0</v>
      </c>
      <c r="O210" s="30">
        <f t="shared" si="136"/>
        <v>0</v>
      </c>
      <c r="P210" s="30">
        <f>SUM(P206:P209)</f>
        <v>0</v>
      </c>
      <c r="Q210" s="30">
        <f>SUM(Q206:Q209)</f>
        <v>0</v>
      </c>
      <c r="R210" s="30">
        <f>SUM(R206:R209)</f>
        <v>0</v>
      </c>
      <c r="S210" s="30">
        <f>SUM(S206:S209)</f>
        <v>0</v>
      </c>
      <c r="T210" s="30">
        <f>SUM(T206:T209)</f>
        <v>0</v>
      </c>
      <c r="U210" s="23"/>
      <c r="V210" s="23"/>
      <c r="W210" s="63"/>
      <c r="X210" s="68"/>
      <c r="Y210" s="45" t="s">
        <v>52</v>
      </c>
      <c r="Z210" s="30">
        <f t="shared" ref="Z210:AE210" si="145">SUM(Z206:Z209)</f>
        <v>0</v>
      </c>
      <c r="AA210" s="30">
        <f t="shared" si="145"/>
        <v>0</v>
      </c>
      <c r="AB210" s="30">
        <f t="shared" si="145"/>
        <v>0</v>
      </c>
      <c r="AC210" s="30">
        <f t="shared" si="145"/>
        <v>0</v>
      </c>
      <c r="AD210" s="30">
        <f t="shared" si="145"/>
        <v>0</v>
      </c>
      <c r="AE210" s="30">
        <f t="shared" si="145"/>
        <v>0</v>
      </c>
      <c r="AF210" s="30">
        <f t="shared" si="137"/>
        <v>0</v>
      </c>
      <c r="AG210" s="30">
        <f>SUM(AG206:AG209)</f>
        <v>0</v>
      </c>
      <c r="AH210" s="23"/>
      <c r="AI210" s="30">
        <f t="shared" si="138"/>
        <v>0</v>
      </c>
      <c r="AJ210" s="30">
        <f t="shared" si="139"/>
        <v>0</v>
      </c>
    </row>
    <row r="211" spans="2:36" ht="15.75" customHeight="1" x14ac:dyDescent="0.25">
      <c r="B211" s="61" t="s">
        <v>206</v>
      </c>
      <c r="C211" s="66" t="s">
        <v>213</v>
      </c>
      <c r="D211" s="45">
        <v>2015</v>
      </c>
      <c r="E211" s="29"/>
      <c r="F211" s="29"/>
      <c r="G211" s="30">
        <f t="shared" si="108"/>
        <v>0</v>
      </c>
      <c r="H211" s="29"/>
      <c r="I211" s="29"/>
      <c r="J211" s="29"/>
      <c r="K211" s="29"/>
      <c r="L211" s="29"/>
      <c r="M211" s="29"/>
      <c r="N211" s="29"/>
      <c r="O211" s="30">
        <f t="shared" si="109"/>
        <v>0</v>
      </c>
      <c r="P211" s="29"/>
      <c r="Q211" s="29"/>
      <c r="R211" s="29"/>
      <c r="S211" s="29"/>
      <c r="T211" s="29"/>
      <c r="U211" s="23"/>
      <c r="V211" s="23"/>
      <c r="W211" s="61" t="s">
        <v>206</v>
      </c>
      <c r="X211" s="66" t="s">
        <v>213</v>
      </c>
      <c r="Y211" s="45">
        <v>2015</v>
      </c>
      <c r="Z211" s="29"/>
      <c r="AA211" s="29"/>
      <c r="AB211" s="29"/>
      <c r="AC211" s="29"/>
      <c r="AD211" s="29"/>
      <c r="AE211" s="29"/>
      <c r="AF211" s="30">
        <f t="shared" si="110"/>
        <v>0</v>
      </c>
      <c r="AG211" s="29"/>
      <c r="AH211" s="23"/>
      <c r="AI211" s="30">
        <f t="shared" si="111"/>
        <v>0</v>
      </c>
      <c r="AJ211" s="30">
        <f t="shared" si="112"/>
        <v>0</v>
      </c>
    </row>
    <row r="212" spans="2:36" ht="15.75" customHeight="1" x14ac:dyDescent="0.25">
      <c r="B212" s="62"/>
      <c r="C212" s="67"/>
      <c r="D212" s="45">
        <v>2014</v>
      </c>
      <c r="E212" s="29"/>
      <c r="F212" s="29"/>
      <c r="G212" s="30">
        <f t="shared" si="108"/>
        <v>0</v>
      </c>
      <c r="H212" s="29"/>
      <c r="I212" s="29"/>
      <c r="J212" s="29"/>
      <c r="K212" s="29"/>
      <c r="L212" s="29"/>
      <c r="M212" s="29"/>
      <c r="N212" s="29"/>
      <c r="O212" s="30">
        <f t="shared" si="109"/>
        <v>0</v>
      </c>
      <c r="P212" s="29"/>
      <c r="Q212" s="29"/>
      <c r="R212" s="29"/>
      <c r="S212" s="29"/>
      <c r="T212" s="29"/>
      <c r="U212" s="23"/>
      <c r="V212" s="23"/>
      <c r="W212" s="62"/>
      <c r="X212" s="67"/>
      <c r="Y212" s="45">
        <v>2014</v>
      </c>
      <c r="Z212" s="29"/>
      <c r="AA212" s="29"/>
      <c r="AB212" s="29"/>
      <c r="AC212" s="29"/>
      <c r="AD212" s="29"/>
      <c r="AE212" s="29"/>
      <c r="AF212" s="30">
        <f t="shared" si="110"/>
        <v>0</v>
      </c>
      <c r="AG212" s="29"/>
      <c r="AH212" s="23"/>
      <c r="AI212" s="30">
        <f t="shared" si="111"/>
        <v>0</v>
      </c>
      <c r="AJ212" s="30">
        <f t="shared" si="112"/>
        <v>0</v>
      </c>
    </row>
    <row r="213" spans="2:36" ht="15.75" customHeight="1" x14ac:dyDescent="0.25">
      <c r="B213" s="62"/>
      <c r="C213" s="67"/>
      <c r="D213" s="45">
        <v>2013</v>
      </c>
      <c r="E213" s="29"/>
      <c r="F213" s="29"/>
      <c r="G213" s="30">
        <f t="shared" si="108"/>
        <v>0</v>
      </c>
      <c r="H213" s="29"/>
      <c r="I213" s="29"/>
      <c r="J213" s="29"/>
      <c r="K213" s="29"/>
      <c r="L213" s="29"/>
      <c r="M213" s="29"/>
      <c r="N213" s="29"/>
      <c r="O213" s="30">
        <f t="shared" si="109"/>
        <v>0</v>
      </c>
      <c r="P213" s="29"/>
      <c r="Q213" s="29"/>
      <c r="R213" s="29"/>
      <c r="S213" s="29"/>
      <c r="T213" s="29"/>
      <c r="U213" s="23"/>
      <c r="V213" s="23"/>
      <c r="W213" s="62"/>
      <c r="X213" s="67"/>
      <c r="Y213" s="45">
        <v>2013</v>
      </c>
      <c r="Z213" s="29"/>
      <c r="AA213" s="29"/>
      <c r="AB213" s="29"/>
      <c r="AC213" s="29"/>
      <c r="AD213" s="29"/>
      <c r="AE213" s="29"/>
      <c r="AF213" s="30">
        <f t="shared" si="110"/>
        <v>0</v>
      </c>
      <c r="AG213" s="29"/>
      <c r="AH213" s="23"/>
      <c r="AI213" s="30">
        <f t="shared" si="111"/>
        <v>0</v>
      </c>
      <c r="AJ213" s="30">
        <f t="shared" si="112"/>
        <v>0</v>
      </c>
    </row>
    <row r="214" spans="2:36" ht="15.75" customHeight="1" x14ac:dyDescent="0.25">
      <c r="B214" s="62"/>
      <c r="C214" s="67"/>
      <c r="D214" s="45" t="s">
        <v>45</v>
      </c>
      <c r="E214" s="29"/>
      <c r="F214" s="29"/>
      <c r="G214" s="30">
        <f t="shared" si="108"/>
        <v>0</v>
      </c>
      <c r="H214" s="29"/>
      <c r="I214" s="29"/>
      <c r="J214" s="29"/>
      <c r="K214" s="29"/>
      <c r="L214" s="29"/>
      <c r="M214" s="29"/>
      <c r="N214" s="29"/>
      <c r="O214" s="30">
        <f t="shared" si="109"/>
        <v>0</v>
      </c>
      <c r="P214" s="29"/>
      <c r="Q214" s="29"/>
      <c r="R214" s="29"/>
      <c r="S214" s="29"/>
      <c r="T214" s="29"/>
      <c r="U214" s="23"/>
      <c r="V214" s="23"/>
      <c r="W214" s="62"/>
      <c r="X214" s="67"/>
      <c r="Y214" s="45" t="s">
        <v>45</v>
      </c>
      <c r="Z214" s="29"/>
      <c r="AA214" s="29"/>
      <c r="AB214" s="29"/>
      <c r="AC214" s="29"/>
      <c r="AD214" s="29"/>
      <c r="AE214" s="29"/>
      <c r="AF214" s="30">
        <f t="shared" si="110"/>
        <v>0</v>
      </c>
      <c r="AG214" s="29"/>
      <c r="AH214" s="23"/>
      <c r="AI214" s="30">
        <f t="shared" si="111"/>
        <v>0</v>
      </c>
      <c r="AJ214" s="30">
        <f t="shared" si="112"/>
        <v>0</v>
      </c>
    </row>
    <row r="215" spans="2:36" ht="15.75" customHeight="1" x14ac:dyDescent="0.25">
      <c r="B215" s="63"/>
      <c r="C215" s="68"/>
      <c r="D215" s="45" t="s">
        <v>52</v>
      </c>
      <c r="E215" s="30">
        <f>SUM(E211:E214)</f>
        <v>0</v>
      </c>
      <c r="F215" s="30">
        <f>SUM(F211:F214)</f>
        <v>0</v>
      </c>
      <c r="G215" s="30">
        <f t="shared" si="108"/>
        <v>0</v>
      </c>
      <c r="H215" s="30">
        <f t="shared" ref="H215:N215" si="146">SUM(H211:H214)</f>
        <v>0</v>
      </c>
      <c r="I215" s="30">
        <f t="shared" si="146"/>
        <v>0</v>
      </c>
      <c r="J215" s="30">
        <f t="shared" si="146"/>
        <v>0</v>
      </c>
      <c r="K215" s="30">
        <f t="shared" si="146"/>
        <v>0</v>
      </c>
      <c r="L215" s="30">
        <f t="shared" si="146"/>
        <v>0</v>
      </c>
      <c r="M215" s="30">
        <f t="shared" si="146"/>
        <v>0</v>
      </c>
      <c r="N215" s="30">
        <f t="shared" si="146"/>
        <v>0</v>
      </c>
      <c r="O215" s="30">
        <f t="shared" si="109"/>
        <v>0</v>
      </c>
      <c r="P215" s="30">
        <f>SUM(P211:P214)</f>
        <v>0</v>
      </c>
      <c r="Q215" s="30">
        <f>SUM(Q211:Q214)</f>
        <v>0</v>
      </c>
      <c r="R215" s="30">
        <f>SUM(R211:R214)</f>
        <v>0</v>
      </c>
      <c r="S215" s="30">
        <f>SUM(S211:S214)</f>
        <v>0</v>
      </c>
      <c r="T215" s="30">
        <f>SUM(T211:T214)</f>
        <v>0</v>
      </c>
      <c r="U215" s="23"/>
      <c r="V215" s="23"/>
      <c r="W215" s="63"/>
      <c r="X215" s="68"/>
      <c r="Y215" s="45" t="s">
        <v>52</v>
      </c>
      <c r="Z215" s="30">
        <f t="shared" ref="Z215:AE215" si="147">SUM(Z211:Z214)</f>
        <v>0</v>
      </c>
      <c r="AA215" s="30">
        <f t="shared" si="147"/>
        <v>0</v>
      </c>
      <c r="AB215" s="30">
        <f t="shared" si="147"/>
        <v>0</v>
      </c>
      <c r="AC215" s="30">
        <f t="shared" si="147"/>
        <v>0</v>
      </c>
      <c r="AD215" s="30">
        <f t="shared" si="147"/>
        <v>0</v>
      </c>
      <c r="AE215" s="30">
        <f t="shared" si="147"/>
        <v>0</v>
      </c>
      <c r="AF215" s="30">
        <f t="shared" si="110"/>
        <v>0</v>
      </c>
      <c r="AG215" s="30">
        <f>SUM(AG211:AG214)</f>
        <v>0</v>
      </c>
      <c r="AH215" s="23"/>
      <c r="AI215" s="30">
        <f t="shared" si="111"/>
        <v>0</v>
      </c>
      <c r="AJ215" s="30">
        <f t="shared" si="112"/>
        <v>0</v>
      </c>
    </row>
    <row r="216" spans="2:36" ht="15.75" customHeight="1" x14ac:dyDescent="0.25">
      <c r="B216" s="61" t="s">
        <v>207</v>
      </c>
      <c r="C216" s="66" t="s">
        <v>214</v>
      </c>
      <c r="D216" s="45">
        <v>2015</v>
      </c>
      <c r="E216" s="29"/>
      <c r="F216" s="29"/>
      <c r="G216" s="30">
        <f t="shared" si="108"/>
        <v>0</v>
      </c>
      <c r="H216" s="29"/>
      <c r="I216" s="29"/>
      <c r="J216" s="29"/>
      <c r="K216" s="29"/>
      <c r="L216" s="29"/>
      <c r="M216" s="29"/>
      <c r="N216" s="29"/>
      <c r="O216" s="30">
        <f t="shared" si="109"/>
        <v>0</v>
      </c>
      <c r="P216" s="29"/>
      <c r="Q216" s="29"/>
      <c r="R216" s="29"/>
      <c r="S216" s="29"/>
      <c r="T216" s="29"/>
      <c r="U216" s="23"/>
      <c r="V216" s="23"/>
      <c r="W216" s="61" t="s">
        <v>207</v>
      </c>
      <c r="X216" s="66" t="s">
        <v>214</v>
      </c>
      <c r="Y216" s="45">
        <v>2015</v>
      </c>
      <c r="Z216" s="29"/>
      <c r="AA216" s="29"/>
      <c r="AB216" s="29"/>
      <c r="AC216" s="29"/>
      <c r="AD216" s="29"/>
      <c r="AE216" s="29"/>
      <c r="AF216" s="30">
        <f t="shared" si="110"/>
        <v>0</v>
      </c>
      <c r="AG216" s="29"/>
      <c r="AH216" s="23"/>
      <c r="AI216" s="30">
        <f t="shared" si="111"/>
        <v>0</v>
      </c>
      <c r="AJ216" s="30">
        <f t="shared" si="112"/>
        <v>0</v>
      </c>
    </row>
    <row r="217" spans="2:36" ht="15.75" customHeight="1" x14ac:dyDescent="0.25">
      <c r="B217" s="62"/>
      <c r="C217" s="67"/>
      <c r="D217" s="45">
        <v>2014</v>
      </c>
      <c r="E217" s="29"/>
      <c r="F217" s="29"/>
      <c r="G217" s="30">
        <f t="shared" si="108"/>
        <v>0</v>
      </c>
      <c r="H217" s="29"/>
      <c r="I217" s="29"/>
      <c r="J217" s="29"/>
      <c r="K217" s="29"/>
      <c r="L217" s="29"/>
      <c r="M217" s="29"/>
      <c r="N217" s="29"/>
      <c r="O217" s="30">
        <f t="shared" si="109"/>
        <v>0</v>
      </c>
      <c r="P217" s="29"/>
      <c r="Q217" s="29"/>
      <c r="R217" s="29"/>
      <c r="S217" s="29"/>
      <c r="T217" s="29"/>
      <c r="U217" s="23"/>
      <c r="V217" s="23"/>
      <c r="W217" s="62"/>
      <c r="X217" s="67"/>
      <c r="Y217" s="45">
        <v>2014</v>
      </c>
      <c r="Z217" s="29"/>
      <c r="AA217" s="29"/>
      <c r="AB217" s="29"/>
      <c r="AC217" s="29"/>
      <c r="AD217" s="29"/>
      <c r="AE217" s="29"/>
      <c r="AF217" s="30">
        <f t="shared" si="110"/>
        <v>0</v>
      </c>
      <c r="AG217" s="29"/>
      <c r="AH217" s="23"/>
      <c r="AI217" s="30">
        <f t="shared" si="111"/>
        <v>0</v>
      </c>
      <c r="AJ217" s="30">
        <f t="shared" si="112"/>
        <v>0</v>
      </c>
    </row>
    <row r="218" spans="2:36" ht="15.75" customHeight="1" x14ac:dyDescent="0.25">
      <c r="B218" s="62"/>
      <c r="C218" s="67"/>
      <c r="D218" s="45">
        <v>2013</v>
      </c>
      <c r="E218" s="29"/>
      <c r="F218" s="29"/>
      <c r="G218" s="30">
        <f t="shared" si="108"/>
        <v>0</v>
      </c>
      <c r="H218" s="29"/>
      <c r="I218" s="29"/>
      <c r="J218" s="29"/>
      <c r="K218" s="29"/>
      <c r="L218" s="29"/>
      <c r="M218" s="29"/>
      <c r="N218" s="29"/>
      <c r="O218" s="30">
        <f t="shared" si="109"/>
        <v>0</v>
      </c>
      <c r="P218" s="29"/>
      <c r="Q218" s="29"/>
      <c r="R218" s="29"/>
      <c r="S218" s="29"/>
      <c r="T218" s="29"/>
      <c r="U218" s="23"/>
      <c r="V218" s="23"/>
      <c r="W218" s="62"/>
      <c r="X218" s="67"/>
      <c r="Y218" s="45">
        <v>2013</v>
      </c>
      <c r="Z218" s="29"/>
      <c r="AA218" s="29"/>
      <c r="AB218" s="29"/>
      <c r="AC218" s="29"/>
      <c r="AD218" s="29"/>
      <c r="AE218" s="29"/>
      <c r="AF218" s="30">
        <f t="shared" si="110"/>
        <v>0</v>
      </c>
      <c r="AG218" s="29"/>
      <c r="AH218" s="23"/>
      <c r="AI218" s="30">
        <f t="shared" si="111"/>
        <v>0</v>
      </c>
      <c r="AJ218" s="30">
        <f t="shared" si="112"/>
        <v>0</v>
      </c>
    </row>
    <row r="219" spans="2:36" ht="15.75" customHeight="1" x14ac:dyDescent="0.25">
      <c r="B219" s="62"/>
      <c r="C219" s="67"/>
      <c r="D219" s="45" t="s">
        <v>45</v>
      </c>
      <c r="E219" s="29"/>
      <c r="F219" s="29"/>
      <c r="G219" s="30">
        <f t="shared" si="108"/>
        <v>0</v>
      </c>
      <c r="H219" s="29"/>
      <c r="I219" s="29"/>
      <c r="J219" s="29"/>
      <c r="K219" s="29"/>
      <c r="L219" s="29"/>
      <c r="M219" s="29"/>
      <c r="N219" s="29"/>
      <c r="O219" s="30">
        <f t="shared" si="109"/>
        <v>0</v>
      </c>
      <c r="P219" s="29"/>
      <c r="Q219" s="29"/>
      <c r="R219" s="29"/>
      <c r="S219" s="29"/>
      <c r="T219" s="29"/>
      <c r="U219" s="23"/>
      <c r="V219" s="23"/>
      <c r="W219" s="62"/>
      <c r="X219" s="67"/>
      <c r="Y219" s="45" t="s">
        <v>45</v>
      </c>
      <c r="Z219" s="29"/>
      <c r="AA219" s="29"/>
      <c r="AB219" s="29"/>
      <c r="AC219" s="29"/>
      <c r="AD219" s="29"/>
      <c r="AE219" s="29"/>
      <c r="AF219" s="30">
        <f t="shared" si="110"/>
        <v>0</v>
      </c>
      <c r="AG219" s="29"/>
      <c r="AH219" s="23"/>
      <c r="AI219" s="30">
        <f t="shared" si="111"/>
        <v>0</v>
      </c>
      <c r="AJ219" s="30">
        <f t="shared" si="112"/>
        <v>0</v>
      </c>
    </row>
    <row r="220" spans="2:36" ht="15.75" customHeight="1" x14ac:dyDescent="0.25">
      <c r="B220" s="63"/>
      <c r="C220" s="68"/>
      <c r="D220" s="45" t="s">
        <v>52</v>
      </c>
      <c r="E220" s="30">
        <f>SUM(E216:E219)</f>
        <v>0</v>
      </c>
      <c r="F220" s="30">
        <f>SUM(F216:F219)</f>
        <v>0</v>
      </c>
      <c r="G220" s="30">
        <f t="shared" si="108"/>
        <v>0</v>
      </c>
      <c r="H220" s="30">
        <f t="shared" ref="H220:N220" si="148">SUM(H216:H219)</f>
        <v>0</v>
      </c>
      <c r="I220" s="30">
        <f t="shared" si="148"/>
        <v>0</v>
      </c>
      <c r="J220" s="30">
        <f t="shared" si="148"/>
        <v>0</v>
      </c>
      <c r="K220" s="30">
        <f t="shared" si="148"/>
        <v>0</v>
      </c>
      <c r="L220" s="30">
        <f t="shared" si="148"/>
        <v>0</v>
      </c>
      <c r="M220" s="30">
        <f t="shared" si="148"/>
        <v>0</v>
      </c>
      <c r="N220" s="30">
        <f t="shared" si="148"/>
        <v>0</v>
      </c>
      <c r="O220" s="30">
        <f t="shared" si="109"/>
        <v>0</v>
      </c>
      <c r="P220" s="30">
        <f>SUM(P216:P219)</f>
        <v>0</v>
      </c>
      <c r="Q220" s="30">
        <f>SUM(Q216:Q219)</f>
        <v>0</v>
      </c>
      <c r="R220" s="30">
        <f>SUM(R216:R219)</f>
        <v>0</v>
      </c>
      <c r="S220" s="30">
        <f>SUM(S216:S219)</f>
        <v>0</v>
      </c>
      <c r="T220" s="30">
        <f>SUM(T216:T219)</f>
        <v>0</v>
      </c>
      <c r="U220" s="23"/>
      <c r="V220" s="23"/>
      <c r="W220" s="63"/>
      <c r="X220" s="68"/>
      <c r="Y220" s="45" t="s">
        <v>52</v>
      </c>
      <c r="Z220" s="30">
        <f t="shared" ref="Z220:AE220" si="149">SUM(Z216:Z219)</f>
        <v>0</v>
      </c>
      <c r="AA220" s="30">
        <f t="shared" si="149"/>
        <v>0</v>
      </c>
      <c r="AB220" s="30">
        <f t="shared" si="149"/>
        <v>0</v>
      </c>
      <c r="AC220" s="30">
        <f t="shared" si="149"/>
        <v>0</v>
      </c>
      <c r="AD220" s="30">
        <f t="shared" si="149"/>
        <v>0</v>
      </c>
      <c r="AE220" s="30">
        <f t="shared" si="149"/>
        <v>0</v>
      </c>
      <c r="AF220" s="30">
        <f t="shared" si="110"/>
        <v>0</v>
      </c>
      <c r="AG220" s="30">
        <f>SUM(AG216:AG219)</f>
        <v>0</v>
      </c>
      <c r="AH220" s="23"/>
      <c r="AI220" s="30">
        <f t="shared" si="111"/>
        <v>0</v>
      </c>
      <c r="AJ220" s="30">
        <f t="shared" si="112"/>
        <v>0</v>
      </c>
    </row>
    <row r="221" spans="2:36" ht="15.75" customHeight="1" x14ac:dyDescent="0.25">
      <c r="B221" s="61" t="s">
        <v>215</v>
      </c>
      <c r="C221" s="66" t="s">
        <v>217</v>
      </c>
      <c r="D221" s="45">
        <v>2015</v>
      </c>
      <c r="E221" s="29"/>
      <c r="F221" s="29"/>
      <c r="G221" s="30">
        <f t="shared" ref="G221:G225" si="150">E221+F221</f>
        <v>0</v>
      </c>
      <c r="H221" s="29"/>
      <c r="I221" s="29"/>
      <c r="J221" s="29"/>
      <c r="K221" s="29"/>
      <c r="L221" s="29"/>
      <c r="M221" s="29"/>
      <c r="N221" s="29"/>
      <c r="O221" s="30">
        <f t="shared" ref="O221:O225" si="151">E221+K221-L221+M221+N221</f>
        <v>0</v>
      </c>
      <c r="P221" s="29"/>
      <c r="Q221" s="29"/>
      <c r="R221" s="29"/>
      <c r="S221" s="29"/>
      <c r="T221" s="29"/>
      <c r="U221" s="23"/>
      <c r="V221" s="23"/>
      <c r="W221" s="61" t="s">
        <v>215</v>
      </c>
      <c r="X221" s="66" t="s">
        <v>217</v>
      </c>
      <c r="Y221" s="45">
        <v>2015</v>
      </c>
      <c r="Z221" s="29"/>
      <c r="AA221" s="29"/>
      <c r="AB221" s="29"/>
      <c r="AC221" s="29"/>
      <c r="AD221" s="29"/>
      <c r="AE221" s="29"/>
      <c r="AF221" s="30">
        <f t="shared" ref="AF221:AF225" si="152">Z221+AB221-AC221+AD221+AE221</f>
        <v>0</v>
      </c>
      <c r="AG221" s="29"/>
      <c r="AH221" s="23"/>
      <c r="AI221" s="30">
        <f t="shared" ref="AI221:AI225" si="153">E221-Z221</f>
        <v>0</v>
      </c>
      <c r="AJ221" s="30">
        <f t="shared" ref="AJ221:AJ225" si="154">O221-AF221</f>
        <v>0</v>
      </c>
    </row>
    <row r="222" spans="2:36" ht="15.75" customHeight="1" x14ac:dyDescent="0.25">
      <c r="B222" s="62"/>
      <c r="C222" s="67"/>
      <c r="D222" s="45">
        <v>2014</v>
      </c>
      <c r="E222" s="29"/>
      <c r="F222" s="29"/>
      <c r="G222" s="30">
        <f t="shared" si="150"/>
        <v>0</v>
      </c>
      <c r="H222" s="29"/>
      <c r="I222" s="29"/>
      <c r="J222" s="29"/>
      <c r="K222" s="29"/>
      <c r="L222" s="29"/>
      <c r="M222" s="29"/>
      <c r="N222" s="29"/>
      <c r="O222" s="30">
        <f t="shared" si="151"/>
        <v>0</v>
      </c>
      <c r="P222" s="29"/>
      <c r="Q222" s="29"/>
      <c r="R222" s="29"/>
      <c r="S222" s="29"/>
      <c r="T222" s="29"/>
      <c r="U222" s="23"/>
      <c r="V222" s="23"/>
      <c r="W222" s="62"/>
      <c r="X222" s="67"/>
      <c r="Y222" s="45">
        <v>2014</v>
      </c>
      <c r="Z222" s="29"/>
      <c r="AA222" s="29"/>
      <c r="AB222" s="29"/>
      <c r="AC222" s="29"/>
      <c r="AD222" s="29"/>
      <c r="AE222" s="29"/>
      <c r="AF222" s="30">
        <f t="shared" si="152"/>
        <v>0</v>
      </c>
      <c r="AG222" s="29"/>
      <c r="AH222" s="23"/>
      <c r="AI222" s="30">
        <f t="shared" si="153"/>
        <v>0</v>
      </c>
      <c r="AJ222" s="30">
        <f t="shared" si="154"/>
        <v>0</v>
      </c>
    </row>
    <row r="223" spans="2:36" ht="15.75" customHeight="1" x14ac:dyDescent="0.25">
      <c r="B223" s="62"/>
      <c r="C223" s="67"/>
      <c r="D223" s="45">
        <v>2013</v>
      </c>
      <c r="E223" s="29"/>
      <c r="F223" s="29"/>
      <c r="G223" s="30">
        <f t="shared" si="150"/>
        <v>0</v>
      </c>
      <c r="H223" s="29"/>
      <c r="I223" s="29"/>
      <c r="J223" s="29"/>
      <c r="K223" s="29"/>
      <c r="L223" s="29"/>
      <c r="M223" s="29"/>
      <c r="N223" s="29"/>
      <c r="O223" s="30">
        <f t="shared" si="151"/>
        <v>0</v>
      </c>
      <c r="P223" s="29"/>
      <c r="Q223" s="29"/>
      <c r="R223" s="29"/>
      <c r="S223" s="29"/>
      <c r="T223" s="29"/>
      <c r="U223" s="23"/>
      <c r="V223" s="23"/>
      <c r="W223" s="62"/>
      <c r="X223" s="67"/>
      <c r="Y223" s="45">
        <v>2013</v>
      </c>
      <c r="Z223" s="29"/>
      <c r="AA223" s="29"/>
      <c r="AB223" s="29"/>
      <c r="AC223" s="29"/>
      <c r="AD223" s="29"/>
      <c r="AE223" s="29"/>
      <c r="AF223" s="30">
        <f t="shared" si="152"/>
        <v>0</v>
      </c>
      <c r="AG223" s="29"/>
      <c r="AH223" s="23"/>
      <c r="AI223" s="30">
        <f t="shared" si="153"/>
        <v>0</v>
      </c>
      <c r="AJ223" s="30">
        <f t="shared" si="154"/>
        <v>0</v>
      </c>
    </row>
    <row r="224" spans="2:36" ht="15.75" customHeight="1" x14ac:dyDescent="0.25">
      <c r="B224" s="62"/>
      <c r="C224" s="67"/>
      <c r="D224" s="45" t="s">
        <v>45</v>
      </c>
      <c r="E224" s="29"/>
      <c r="F224" s="29"/>
      <c r="G224" s="30">
        <f t="shared" si="150"/>
        <v>0</v>
      </c>
      <c r="H224" s="29"/>
      <c r="I224" s="29"/>
      <c r="J224" s="29"/>
      <c r="K224" s="29"/>
      <c r="L224" s="29"/>
      <c r="M224" s="29"/>
      <c r="N224" s="29"/>
      <c r="O224" s="30">
        <f t="shared" si="151"/>
        <v>0</v>
      </c>
      <c r="P224" s="29"/>
      <c r="Q224" s="29"/>
      <c r="R224" s="29"/>
      <c r="S224" s="29"/>
      <c r="T224" s="29"/>
      <c r="U224" s="23"/>
      <c r="V224" s="23"/>
      <c r="W224" s="62"/>
      <c r="X224" s="67"/>
      <c r="Y224" s="45" t="s">
        <v>45</v>
      </c>
      <c r="Z224" s="29"/>
      <c r="AA224" s="29"/>
      <c r="AB224" s="29"/>
      <c r="AC224" s="29"/>
      <c r="AD224" s="29"/>
      <c r="AE224" s="29"/>
      <c r="AF224" s="30">
        <f t="shared" si="152"/>
        <v>0</v>
      </c>
      <c r="AG224" s="29"/>
      <c r="AH224" s="23"/>
      <c r="AI224" s="30">
        <f t="shared" si="153"/>
        <v>0</v>
      </c>
      <c r="AJ224" s="30">
        <f t="shared" si="154"/>
        <v>0</v>
      </c>
    </row>
    <row r="225" spans="2:36" ht="15.75" customHeight="1" x14ac:dyDescent="0.25">
      <c r="B225" s="63"/>
      <c r="C225" s="68"/>
      <c r="D225" s="45" t="s">
        <v>52</v>
      </c>
      <c r="E225" s="30">
        <f>SUM(E221:E224)</f>
        <v>0</v>
      </c>
      <c r="F225" s="30">
        <f>SUM(F221:F224)</f>
        <v>0</v>
      </c>
      <c r="G225" s="30">
        <f t="shared" si="150"/>
        <v>0</v>
      </c>
      <c r="H225" s="30">
        <f t="shared" ref="H225:N225" si="155">SUM(H221:H224)</f>
        <v>0</v>
      </c>
      <c r="I225" s="30">
        <f t="shared" si="155"/>
        <v>0</v>
      </c>
      <c r="J225" s="30">
        <f t="shared" si="155"/>
        <v>0</v>
      </c>
      <c r="K225" s="30">
        <f t="shared" si="155"/>
        <v>0</v>
      </c>
      <c r="L225" s="30">
        <f t="shared" si="155"/>
        <v>0</v>
      </c>
      <c r="M225" s="30">
        <f t="shared" si="155"/>
        <v>0</v>
      </c>
      <c r="N225" s="30">
        <f t="shared" si="155"/>
        <v>0</v>
      </c>
      <c r="O225" s="30">
        <f t="shared" si="151"/>
        <v>0</v>
      </c>
      <c r="P225" s="30">
        <f>SUM(P221:P224)</f>
        <v>0</v>
      </c>
      <c r="Q225" s="30">
        <f>SUM(Q221:Q224)</f>
        <v>0</v>
      </c>
      <c r="R225" s="30">
        <f>SUM(R221:R224)</f>
        <v>0</v>
      </c>
      <c r="S225" s="30">
        <f>SUM(S221:S224)</f>
        <v>0</v>
      </c>
      <c r="T225" s="30">
        <f>SUM(T221:T224)</f>
        <v>0</v>
      </c>
      <c r="U225" s="23"/>
      <c r="V225" s="23"/>
      <c r="W225" s="63"/>
      <c r="X225" s="68"/>
      <c r="Y225" s="45" t="s">
        <v>52</v>
      </c>
      <c r="Z225" s="30">
        <f t="shared" ref="Z225:AE225" si="156">SUM(Z221:Z224)</f>
        <v>0</v>
      </c>
      <c r="AA225" s="30">
        <f t="shared" si="156"/>
        <v>0</v>
      </c>
      <c r="AB225" s="30">
        <f t="shared" si="156"/>
        <v>0</v>
      </c>
      <c r="AC225" s="30">
        <f t="shared" si="156"/>
        <v>0</v>
      </c>
      <c r="AD225" s="30">
        <f t="shared" si="156"/>
        <v>0</v>
      </c>
      <c r="AE225" s="30">
        <f t="shared" si="156"/>
        <v>0</v>
      </c>
      <c r="AF225" s="30">
        <f t="shared" si="152"/>
        <v>0</v>
      </c>
      <c r="AG225" s="30">
        <f>SUM(AG221:AG224)</f>
        <v>0</v>
      </c>
      <c r="AH225" s="23"/>
      <c r="AI225" s="30">
        <f t="shared" si="153"/>
        <v>0</v>
      </c>
      <c r="AJ225" s="30">
        <f t="shared" si="154"/>
        <v>0</v>
      </c>
    </row>
    <row r="226" spans="2:36" ht="15.75" customHeight="1" x14ac:dyDescent="0.25">
      <c r="B226" s="61" t="s">
        <v>208</v>
      </c>
      <c r="C226" s="66" t="s">
        <v>216</v>
      </c>
      <c r="D226" s="45">
        <v>2015</v>
      </c>
      <c r="E226" s="29"/>
      <c r="F226" s="29"/>
      <c r="G226" s="30">
        <f t="shared" si="108"/>
        <v>0</v>
      </c>
      <c r="H226" s="29"/>
      <c r="I226" s="29"/>
      <c r="J226" s="29"/>
      <c r="K226" s="29"/>
      <c r="L226" s="29"/>
      <c r="M226" s="29"/>
      <c r="N226" s="29"/>
      <c r="O226" s="30">
        <f t="shared" si="109"/>
        <v>0</v>
      </c>
      <c r="P226" s="29"/>
      <c r="Q226" s="29"/>
      <c r="R226" s="29"/>
      <c r="S226" s="29"/>
      <c r="T226" s="29"/>
      <c r="U226" s="23"/>
      <c r="V226" s="23"/>
      <c r="W226" s="61" t="s">
        <v>208</v>
      </c>
      <c r="X226" s="66" t="s">
        <v>216</v>
      </c>
      <c r="Y226" s="45">
        <v>2015</v>
      </c>
      <c r="Z226" s="29"/>
      <c r="AA226" s="29"/>
      <c r="AB226" s="29"/>
      <c r="AC226" s="29"/>
      <c r="AD226" s="29"/>
      <c r="AE226" s="29"/>
      <c r="AF226" s="30">
        <f t="shared" si="110"/>
        <v>0</v>
      </c>
      <c r="AG226" s="29"/>
      <c r="AH226" s="23"/>
      <c r="AI226" s="30">
        <f t="shared" si="111"/>
        <v>0</v>
      </c>
      <c r="AJ226" s="30">
        <f t="shared" si="112"/>
        <v>0</v>
      </c>
    </row>
    <row r="227" spans="2:36" ht="15.75" customHeight="1" x14ac:dyDescent="0.25">
      <c r="B227" s="62"/>
      <c r="C227" s="67"/>
      <c r="D227" s="45">
        <v>2014</v>
      </c>
      <c r="E227" s="29"/>
      <c r="F227" s="29"/>
      <c r="G227" s="30">
        <f t="shared" si="108"/>
        <v>0</v>
      </c>
      <c r="H227" s="29"/>
      <c r="I227" s="29"/>
      <c r="J227" s="29"/>
      <c r="K227" s="29"/>
      <c r="L227" s="29"/>
      <c r="M227" s="29"/>
      <c r="N227" s="29"/>
      <c r="O227" s="30">
        <f t="shared" si="109"/>
        <v>0</v>
      </c>
      <c r="P227" s="29"/>
      <c r="Q227" s="29"/>
      <c r="R227" s="29"/>
      <c r="S227" s="29"/>
      <c r="T227" s="29"/>
      <c r="U227" s="23"/>
      <c r="V227" s="23"/>
      <c r="W227" s="62"/>
      <c r="X227" s="67"/>
      <c r="Y227" s="45">
        <v>2014</v>
      </c>
      <c r="Z227" s="29"/>
      <c r="AA227" s="29"/>
      <c r="AB227" s="29"/>
      <c r="AC227" s="29"/>
      <c r="AD227" s="29"/>
      <c r="AE227" s="29"/>
      <c r="AF227" s="30">
        <f t="shared" si="110"/>
        <v>0</v>
      </c>
      <c r="AG227" s="29"/>
      <c r="AH227" s="23"/>
      <c r="AI227" s="30">
        <f t="shared" si="111"/>
        <v>0</v>
      </c>
      <c r="AJ227" s="30">
        <f t="shared" si="112"/>
        <v>0</v>
      </c>
    </row>
    <row r="228" spans="2:36" ht="15.75" customHeight="1" x14ac:dyDescent="0.25">
      <c r="B228" s="62"/>
      <c r="C228" s="67"/>
      <c r="D228" s="45">
        <v>2013</v>
      </c>
      <c r="E228" s="29"/>
      <c r="F228" s="29"/>
      <c r="G228" s="30">
        <f t="shared" si="108"/>
        <v>0</v>
      </c>
      <c r="H228" s="29"/>
      <c r="I228" s="29"/>
      <c r="J228" s="29"/>
      <c r="K228" s="29"/>
      <c r="L228" s="29"/>
      <c r="M228" s="29"/>
      <c r="N228" s="29"/>
      <c r="O228" s="30">
        <f t="shared" si="109"/>
        <v>0</v>
      </c>
      <c r="P228" s="29"/>
      <c r="Q228" s="29"/>
      <c r="R228" s="29"/>
      <c r="S228" s="29"/>
      <c r="T228" s="29"/>
      <c r="U228" s="23"/>
      <c r="V228" s="23"/>
      <c r="W228" s="62"/>
      <c r="X228" s="67"/>
      <c r="Y228" s="45">
        <v>2013</v>
      </c>
      <c r="Z228" s="29"/>
      <c r="AA228" s="29"/>
      <c r="AB228" s="29"/>
      <c r="AC228" s="29"/>
      <c r="AD228" s="29"/>
      <c r="AE228" s="29"/>
      <c r="AF228" s="30">
        <f t="shared" si="110"/>
        <v>0</v>
      </c>
      <c r="AG228" s="29"/>
      <c r="AH228" s="23"/>
      <c r="AI228" s="30">
        <f t="shared" si="111"/>
        <v>0</v>
      </c>
      <c r="AJ228" s="30">
        <f t="shared" si="112"/>
        <v>0</v>
      </c>
    </row>
    <row r="229" spans="2:36" ht="15.75" customHeight="1" x14ac:dyDescent="0.25">
      <c r="B229" s="62"/>
      <c r="C229" s="67"/>
      <c r="D229" s="45" t="s">
        <v>45</v>
      </c>
      <c r="E229" s="29"/>
      <c r="F229" s="29"/>
      <c r="G229" s="30">
        <f t="shared" si="108"/>
        <v>0</v>
      </c>
      <c r="H229" s="29"/>
      <c r="I229" s="29"/>
      <c r="J229" s="29"/>
      <c r="K229" s="29"/>
      <c r="L229" s="29"/>
      <c r="M229" s="29"/>
      <c r="N229" s="29"/>
      <c r="O229" s="30">
        <f t="shared" si="109"/>
        <v>0</v>
      </c>
      <c r="P229" s="29"/>
      <c r="Q229" s="29"/>
      <c r="R229" s="29"/>
      <c r="S229" s="29"/>
      <c r="T229" s="29"/>
      <c r="U229" s="23"/>
      <c r="V229" s="23"/>
      <c r="W229" s="62"/>
      <c r="X229" s="67"/>
      <c r="Y229" s="45" t="s">
        <v>45</v>
      </c>
      <c r="Z229" s="29"/>
      <c r="AA229" s="29"/>
      <c r="AB229" s="29"/>
      <c r="AC229" s="29"/>
      <c r="AD229" s="29"/>
      <c r="AE229" s="29"/>
      <c r="AF229" s="30">
        <f t="shared" si="110"/>
        <v>0</v>
      </c>
      <c r="AG229" s="29"/>
      <c r="AH229" s="23"/>
      <c r="AI229" s="30">
        <f t="shared" si="111"/>
        <v>0</v>
      </c>
      <c r="AJ229" s="30">
        <f t="shared" si="112"/>
        <v>0</v>
      </c>
    </row>
    <row r="230" spans="2:36" ht="15.75" customHeight="1" x14ac:dyDescent="0.25">
      <c r="B230" s="63"/>
      <c r="C230" s="68"/>
      <c r="D230" s="45" t="s">
        <v>52</v>
      </c>
      <c r="E230" s="30">
        <f>SUM(E226:E229)</f>
        <v>0</v>
      </c>
      <c r="F230" s="30">
        <f>SUM(F226:F229)</f>
        <v>0</v>
      </c>
      <c r="G230" s="30">
        <f t="shared" si="108"/>
        <v>0</v>
      </c>
      <c r="H230" s="30">
        <f t="shared" ref="H230:N230" si="157">SUM(H226:H229)</f>
        <v>0</v>
      </c>
      <c r="I230" s="30">
        <f t="shared" si="157"/>
        <v>0</v>
      </c>
      <c r="J230" s="30">
        <f t="shared" si="157"/>
        <v>0</v>
      </c>
      <c r="K230" s="30">
        <f t="shared" si="157"/>
        <v>0</v>
      </c>
      <c r="L230" s="30">
        <f t="shared" si="157"/>
        <v>0</v>
      </c>
      <c r="M230" s="30">
        <f t="shared" si="157"/>
        <v>0</v>
      </c>
      <c r="N230" s="30">
        <f t="shared" si="157"/>
        <v>0</v>
      </c>
      <c r="O230" s="30">
        <f t="shared" si="109"/>
        <v>0</v>
      </c>
      <c r="P230" s="30">
        <f>SUM(P226:P229)</f>
        <v>0</v>
      </c>
      <c r="Q230" s="30">
        <f>SUM(Q226:Q229)</f>
        <v>0</v>
      </c>
      <c r="R230" s="30">
        <f>SUM(R226:R229)</f>
        <v>0</v>
      </c>
      <c r="S230" s="30">
        <f>SUM(S226:S229)</f>
        <v>0</v>
      </c>
      <c r="T230" s="30">
        <f>SUM(T226:T229)</f>
        <v>0</v>
      </c>
      <c r="U230" s="23"/>
      <c r="V230" s="23"/>
      <c r="W230" s="63"/>
      <c r="X230" s="68"/>
      <c r="Y230" s="45" t="s">
        <v>52</v>
      </c>
      <c r="Z230" s="30">
        <f t="shared" ref="Z230:AE230" si="158">SUM(Z226:Z229)</f>
        <v>0</v>
      </c>
      <c r="AA230" s="30">
        <f t="shared" si="158"/>
        <v>0</v>
      </c>
      <c r="AB230" s="30">
        <f t="shared" si="158"/>
        <v>0</v>
      </c>
      <c r="AC230" s="30">
        <f t="shared" si="158"/>
        <v>0</v>
      </c>
      <c r="AD230" s="30">
        <f t="shared" si="158"/>
        <v>0</v>
      </c>
      <c r="AE230" s="30">
        <f t="shared" si="158"/>
        <v>0</v>
      </c>
      <c r="AF230" s="30">
        <f t="shared" si="110"/>
        <v>0</v>
      </c>
      <c r="AG230" s="30">
        <f>SUM(AG226:AG229)</f>
        <v>0</v>
      </c>
      <c r="AH230" s="23"/>
      <c r="AI230" s="30">
        <f t="shared" si="111"/>
        <v>0</v>
      </c>
      <c r="AJ230" s="30">
        <f t="shared" si="112"/>
        <v>0</v>
      </c>
    </row>
    <row r="231" spans="2:36" s="46" customFormat="1" ht="15.75" customHeight="1" x14ac:dyDescent="0.25">
      <c r="B231" s="6" t="s">
        <v>22</v>
      </c>
      <c r="C231" s="27" t="s">
        <v>9</v>
      </c>
      <c r="D231" s="45" t="s">
        <v>52</v>
      </c>
      <c r="E231" s="30">
        <f>E236+E241+E246+E251+E256+E261</f>
        <v>0</v>
      </c>
      <c r="F231" s="30">
        <f>F236+F241+F246+F251+F256+F261</f>
        <v>0</v>
      </c>
      <c r="G231" s="30">
        <f t="shared" si="108"/>
        <v>0</v>
      </c>
      <c r="H231" s="30">
        <f t="shared" ref="H231:N231" si="159">H236+H241+H246+H251+H256+H261</f>
        <v>0</v>
      </c>
      <c r="I231" s="30">
        <f t="shared" si="159"/>
        <v>0</v>
      </c>
      <c r="J231" s="30">
        <f t="shared" si="159"/>
        <v>0</v>
      </c>
      <c r="K231" s="30">
        <f t="shared" si="159"/>
        <v>0</v>
      </c>
      <c r="L231" s="30">
        <f t="shared" si="159"/>
        <v>0</v>
      </c>
      <c r="M231" s="30">
        <f t="shared" si="159"/>
        <v>0</v>
      </c>
      <c r="N231" s="30">
        <f t="shared" si="159"/>
        <v>0</v>
      </c>
      <c r="O231" s="30">
        <f t="shared" si="109"/>
        <v>0</v>
      </c>
      <c r="P231" s="30">
        <f>P236+P241+P246+P251+P256+P261</f>
        <v>0</v>
      </c>
      <c r="Q231" s="30">
        <f>Q236+Q241+Q246+Q251+Q256+Q261</f>
        <v>0</v>
      </c>
      <c r="R231" s="30">
        <f>R236+R241+R246+R251+R256+R261</f>
        <v>0</v>
      </c>
      <c r="S231" s="30">
        <f>S236+S241+S246+S251+S256+S261</f>
        <v>0</v>
      </c>
      <c r="T231" s="30">
        <f>T236+T241+T246+T251+T256+T261</f>
        <v>0</v>
      </c>
      <c r="U231" s="23"/>
      <c r="V231" s="23"/>
      <c r="W231" s="6" t="s">
        <v>22</v>
      </c>
      <c r="X231" s="27" t="s">
        <v>9</v>
      </c>
      <c r="Y231" s="45" t="s">
        <v>52</v>
      </c>
      <c r="Z231" s="30">
        <f t="shared" ref="Z231:AE231" si="160">Z236+Z241+Z246+Z251+Z256+Z261</f>
        <v>0</v>
      </c>
      <c r="AA231" s="30">
        <f t="shared" si="160"/>
        <v>0</v>
      </c>
      <c r="AB231" s="30">
        <f t="shared" si="160"/>
        <v>0</v>
      </c>
      <c r="AC231" s="30">
        <f t="shared" si="160"/>
        <v>0</v>
      </c>
      <c r="AD231" s="30">
        <f t="shared" si="160"/>
        <v>0</v>
      </c>
      <c r="AE231" s="30">
        <f t="shared" si="160"/>
        <v>0</v>
      </c>
      <c r="AF231" s="30">
        <f t="shared" si="110"/>
        <v>0</v>
      </c>
      <c r="AG231" s="30">
        <f>AG236+AG241+AG246+AG251+AG256+AG261</f>
        <v>0</v>
      </c>
      <c r="AH231" s="23"/>
      <c r="AI231" s="30">
        <f t="shared" si="111"/>
        <v>0</v>
      </c>
      <c r="AJ231" s="30">
        <f t="shared" si="112"/>
        <v>0</v>
      </c>
    </row>
    <row r="232" spans="2:36" ht="15.75" customHeight="1" x14ac:dyDescent="0.25">
      <c r="B232" s="56" t="s">
        <v>129</v>
      </c>
      <c r="C232" s="66" t="s">
        <v>146</v>
      </c>
      <c r="D232" s="45">
        <v>2015</v>
      </c>
      <c r="E232" s="29"/>
      <c r="F232" s="29"/>
      <c r="G232" s="30">
        <f t="shared" ref="G232:G274" si="161">E232+F232</f>
        <v>0</v>
      </c>
      <c r="H232" s="29"/>
      <c r="I232" s="29"/>
      <c r="J232" s="29"/>
      <c r="K232" s="29"/>
      <c r="L232" s="29"/>
      <c r="M232" s="29"/>
      <c r="N232" s="29"/>
      <c r="O232" s="30">
        <f t="shared" ref="O232:O274" si="162">E232+K232-L232+M232+N232</f>
        <v>0</v>
      </c>
      <c r="P232" s="29"/>
      <c r="Q232" s="29"/>
      <c r="R232" s="29"/>
      <c r="S232" s="29"/>
      <c r="T232" s="29"/>
      <c r="U232" s="23"/>
      <c r="V232" s="23"/>
      <c r="W232" s="61" t="s">
        <v>129</v>
      </c>
      <c r="X232" s="66" t="s">
        <v>146</v>
      </c>
      <c r="Y232" s="45">
        <v>2015</v>
      </c>
      <c r="Z232" s="29"/>
      <c r="AA232" s="29"/>
      <c r="AB232" s="29"/>
      <c r="AC232" s="29"/>
      <c r="AD232" s="29"/>
      <c r="AE232" s="29"/>
      <c r="AF232" s="30">
        <f t="shared" ref="AF232:AF274" si="163">Z232+AB232-AC232+AD232+AE232</f>
        <v>0</v>
      </c>
      <c r="AG232" s="29"/>
      <c r="AH232" s="23"/>
      <c r="AI232" s="30">
        <f t="shared" ref="AI232:AI274" si="164">E232-Z232</f>
        <v>0</v>
      </c>
      <c r="AJ232" s="30">
        <f t="shared" ref="AJ232:AJ274" si="165">O232-AF232</f>
        <v>0</v>
      </c>
    </row>
    <row r="233" spans="2:36" ht="15.75" customHeight="1" x14ac:dyDescent="0.25">
      <c r="B233" s="57"/>
      <c r="C233" s="67"/>
      <c r="D233" s="45">
        <v>2014</v>
      </c>
      <c r="E233" s="29"/>
      <c r="F233" s="29"/>
      <c r="G233" s="30">
        <f t="shared" si="161"/>
        <v>0</v>
      </c>
      <c r="H233" s="29"/>
      <c r="I233" s="29"/>
      <c r="J233" s="29"/>
      <c r="K233" s="29"/>
      <c r="L233" s="29"/>
      <c r="M233" s="29"/>
      <c r="N233" s="29"/>
      <c r="O233" s="30">
        <f t="shared" si="162"/>
        <v>0</v>
      </c>
      <c r="P233" s="29"/>
      <c r="Q233" s="29"/>
      <c r="R233" s="29"/>
      <c r="S233" s="29"/>
      <c r="T233" s="29"/>
      <c r="U233" s="23"/>
      <c r="V233" s="23"/>
      <c r="W233" s="62"/>
      <c r="X233" s="67"/>
      <c r="Y233" s="45">
        <v>2014</v>
      </c>
      <c r="Z233" s="29"/>
      <c r="AA233" s="29"/>
      <c r="AB233" s="29"/>
      <c r="AC233" s="29"/>
      <c r="AD233" s="29"/>
      <c r="AE233" s="29"/>
      <c r="AF233" s="30">
        <f t="shared" si="163"/>
        <v>0</v>
      </c>
      <c r="AG233" s="29"/>
      <c r="AH233" s="23"/>
      <c r="AI233" s="30">
        <f t="shared" si="164"/>
        <v>0</v>
      </c>
      <c r="AJ233" s="30">
        <f t="shared" si="165"/>
        <v>0</v>
      </c>
    </row>
    <row r="234" spans="2:36" ht="15.75" customHeight="1" x14ac:dyDescent="0.25">
      <c r="B234" s="57"/>
      <c r="C234" s="67"/>
      <c r="D234" s="45">
        <v>2013</v>
      </c>
      <c r="E234" s="29"/>
      <c r="F234" s="29"/>
      <c r="G234" s="30">
        <f t="shared" si="161"/>
        <v>0</v>
      </c>
      <c r="H234" s="29"/>
      <c r="I234" s="29"/>
      <c r="J234" s="29"/>
      <c r="K234" s="29"/>
      <c r="L234" s="29"/>
      <c r="M234" s="29"/>
      <c r="N234" s="29"/>
      <c r="O234" s="30">
        <f t="shared" si="162"/>
        <v>0</v>
      </c>
      <c r="P234" s="29"/>
      <c r="Q234" s="29"/>
      <c r="R234" s="29"/>
      <c r="S234" s="29"/>
      <c r="T234" s="29"/>
      <c r="U234" s="23"/>
      <c r="V234" s="23"/>
      <c r="W234" s="62"/>
      <c r="X234" s="67"/>
      <c r="Y234" s="45">
        <v>2013</v>
      </c>
      <c r="Z234" s="29"/>
      <c r="AA234" s="29"/>
      <c r="AB234" s="29"/>
      <c r="AC234" s="29"/>
      <c r="AD234" s="29"/>
      <c r="AE234" s="29"/>
      <c r="AF234" s="30">
        <f t="shared" si="163"/>
        <v>0</v>
      </c>
      <c r="AG234" s="29"/>
      <c r="AH234" s="23"/>
      <c r="AI234" s="30">
        <f t="shared" si="164"/>
        <v>0</v>
      </c>
      <c r="AJ234" s="30">
        <f t="shared" si="165"/>
        <v>0</v>
      </c>
    </row>
    <row r="235" spans="2:36" ht="15.75" customHeight="1" x14ac:dyDescent="0.25">
      <c r="B235" s="57"/>
      <c r="C235" s="67"/>
      <c r="D235" s="45" t="s">
        <v>45</v>
      </c>
      <c r="E235" s="29"/>
      <c r="F235" s="29"/>
      <c r="G235" s="30">
        <f t="shared" si="161"/>
        <v>0</v>
      </c>
      <c r="H235" s="29"/>
      <c r="I235" s="29"/>
      <c r="J235" s="29"/>
      <c r="K235" s="29"/>
      <c r="L235" s="29"/>
      <c r="M235" s="29"/>
      <c r="N235" s="29"/>
      <c r="O235" s="30">
        <f t="shared" si="162"/>
        <v>0</v>
      </c>
      <c r="P235" s="29"/>
      <c r="Q235" s="29"/>
      <c r="R235" s="29"/>
      <c r="S235" s="29"/>
      <c r="T235" s="29"/>
      <c r="U235" s="23"/>
      <c r="V235" s="23"/>
      <c r="W235" s="62"/>
      <c r="X235" s="67"/>
      <c r="Y235" s="45" t="s">
        <v>45</v>
      </c>
      <c r="Z235" s="29"/>
      <c r="AA235" s="29"/>
      <c r="AB235" s="29"/>
      <c r="AC235" s="29"/>
      <c r="AD235" s="29"/>
      <c r="AE235" s="29"/>
      <c r="AF235" s="30">
        <f t="shared" si="163"/>
        <v>0</v>
      </c>
      <c r="AG235" s="29"/>
      <c r="AH235" s="23"/>
      <c r="AI235" s="30">
        <f t="shared" si="164"/>
        <v>0</v>
      </c>
      <c r="AJ235" s="30">
        <f t="shared" si="165"/>
        <v>0</v>
      </c>
    </row>
    <row r="236" spans="2:36" ht="15.75" customHeight="1" x14ac:dyDescent="0.25">
      <c r="B236" s="58"/>
      <c r="C236" s="68"/>
      <c r="D236" s="45" t="s">
        <v>52</v>
      </c>
      <c r="E236" s="30">
        <f>SUM(E232:E235)</f>
        <v>0</v>
      </c>
      <c r="F236" s="30">
        <f>SUM(F232:F235)</f>
        <v>0</v>
      </c>
      <c r="G236" s="30">
        <f t="shared" si="161"/>
        <v>0</v>
      </c>
      <c r="H236" s="30">
        <f t="shared" ref="H236:N236" si="166">SUM(H232:H235)</f>
        <v>0</v>
      </c>
      <c r="I236" s="30">
        <f t="shared" si="166"/>
        <v>0</v>
      </c>
      <c r="J236" s="30">
        <f t="shared" si="166"/>
        <v>0</v>
      </c>
      <c r="K236" s="30">
        <f t="shared" si="166"/>
        <v>0</v>
      </c>
      <c r="L236" s="30">
        <f t="shared" si="166"/>
        <v>0</v>
      </c>
      <c r="M236" s="30">
        <f t="shared" si="166"/>
        <v>0</v>
      </c>
      <c r="N236" s="30">
        <f t="shared" si="166"/>
        <v>0</v>
      </c>
      <c r="O236" s="30">
        <f t="shared" si="162"/>
        <v>0</v>
      </c>
      <c r="P236" s="30">
        <f>SUM(P232:P235)</f>
        <v>0</v>
      </c>
      <c r="Q236" s="30">
        <f>SUM(Q232:Q235)</f>
        <v>0</v>
      </c>
      <c r="R236" s="30">
        <f>SUM(R232:R235)</f>
        <v>0</v>
      </c>
      <c r="S236" s="30">
        <f>SUM(S232:S235)</f>
        <v>0</v>
      </c>
      <c r="T236" s="30">
        <f>SUM(T232:T235)</f>
        <v>0</v>
      </c>
      <c r="U236" s="23"/>
      <c r="V236" s="23"/>
      <c r="W236" s="63"/>
      <c r="X236" s="68"/>
      <c r="Y236" s="45" t="s">
        <v>52</v>
      </c>
      <c r="Z236" s="30">
        <f t="shared" ref="Z236:AE236" si="167">SUM(Z232:Z235)</f>
        <v>0</v>
      </c>
      <c r="AA236" s="30">
        <f t="shared" si="167"/>
        <v>0</v>
      </c>
      <c r="AB236" s="30">
        <f t="shared" si="167"/>
        <v>0</v>
      </c>
      <c r="AC236" s="30">
        <f t="shared" si="167"/>
        <v>0</v>
      </c>
      <c r="AD236" s="30">
        <f t="shared" si="167"/>
        <v>0</v>
      </c>
      <c r="AE236" s="30">
        <f t="shared" si="167"/>
        <v>0</v>
      </c>
      <c r="AF236" s="30">
        <f t="shared" si="163"/>
        <v>0</v>
      </c>
      <c r="AG236" s="30">
        <f>SUM(AG232:AG235)</f>
        <v>0</v>
      </c>
      <c r="AH236" s="23"/>
      <c r="AI236" s="30">
        <f t="shared" si="164"/>
        <v>0</v>
      </c>
      <c r="AJ236" s="30">
        <f t="shared" si="165"/>
        <v>0</v>
      </c>
    </row>
    <row r="237" spans="2:36" ht="15.75" customHeight="1" x14ac:dyDescent="0.25">
      <c r="B237" s="56" t="s">
        <v>130</v>
      </c>
      <c r="C237" s="66" t="s">
        <v>147</v>
      </c>
      <c r="D237" s="45">
        <v>2015</v>
      </c>
      <c r="E237" s="29"/>
      <c r="F237" s="29"/>
      <c r="G237" s="30">
        <f t="shared" si="161"/>
        <v>0</v>
      </c>
      <c r="H237" s="29"/>
      <c r="I237" s="29"/>
      <c r="J237" s="29"/>
      <c r="K237" s="29"/>
      <c r="L237" s="29"/>
      <c r="M237" s="29"/>
      <c r="N237" s="29"/>
      <c r="O237" s="30">
        <f t="shared" si="162"/>
        <v>0</v>
      </c>
      <c r="P237" s="29"/>
      <c r="Q237" s="29"/>
      <c r="R237" s="29"/>
      <c r="S237" s="29"/>
      <c r="T237" s="29"/>
      <c r="U237" s="23"/>
      <c r="V237" s="23"/>
      <c r="W237" s="61" t="s">
        <v>130</v>
      </c>
      <c r="X237" s="66" t="s">
        <v>147</v>
      </c>
      <c r="Y237" s="45">
        <v>2015</v>
      </c>
      <c r="Z237" s="29"/>
      <c r="AA237" s="29"/>
      <c r="AB237" s="29"/>
      <c r="AC237" s="29"/>
      <c r="AD237" s="29"/>
      <c r="AE237" s="29"/>
      <c r="AF237" s="30">
        <f t="shared" si="163"/>
        <v>0</v>
      </c>
      <c r="AG237" s="29"/>
      <c r="AH237" s="23"/>
      <c r="AI237" s="30">
        <f t="shared" si="164"/>
        <v>0</v>
      </c>
      <c r="AJ237" s="30">
        <f t="shared" si="165"/>
        <v>0</v>
      </c>
    </row>
    <row r="238" spans="2:36" ht="15.75" customHeight="1" x14ac:dyDescent="0.25">
      <c r="B238" s="57"/>
      <c r="C238" s="67"/>
      <c r="D238" s="45">
        <v>2014</v>
      </c>
      <c r="E238" s="29"/>
      <c r="F238" s="29"/>
      <c r="G238" s="30">
        <f t="shared" si="161"/>
        <v>0</v>
      </c>
      <c r="H238" s="29"/>
      <c r="I238" s="29"/>
      <c r="J238" s="29"/>
      <c r="K238" s="29"/>
      <c r="L238" s="29"/>
      <c r="M238" s="29"/>
      <c r="N238" s="29"/>
      <c r="O238" s="30">
        <f t="shared" si="162"/>
        <v>0</v>
      </c>
      <c r="P238" s="29"/>
      <c r="Q238" s="29"/>
      <c r="R238" s="29"/>
      <c r="S238" s="29"/>
      <c r="T238" s="29"/>
      <c r="U238" s="23"/>
      <c r="V238" s="23"/>
      <c r="W238" s="62"/>
      <c r="X238" s="67"/>
      <c r="Y238" s="45">
        <v>2014</v>
      </c>
      <c r="Z238" s="29"/>
      <c r="AA238" s="29"/>
      <c r="AB238" s="29"/>
      <c r="AC238" s="29"/>
      <c r="AD238" s="29"/>
      <c r="AE238" s="29"/>
      <c r="AF238" s="30">
        <f t="shared" si="163"/>
        <v>0</v>
      </c>
      <c r="AG238" s="29"/>
      <c r="AH238" s="23"/>
      <c r="AI238" s="30">
        <f t="shared" si="164"/>
        <v>0</v>
      </c>
      <c r="AJ238" s="30">
        <f t="shared" si="165"/>
        <v>0</v>
      </c>
    </row>
    <row r="239" spans="2:36" ht="15.75" customHeight="1" x14ac:dyDescent="0.25">
      <c r="B239" s="57"/>
      <c r="C239" s="67"/>
      <c r="D239" s="45">
        <v>2013</v>
      </c>
      <c r="E239" s="29"/>
      <c r="F239" s="29"/>
      <c r="G239" s="30">
        <f t="shared" si="161"/>
        <v>0</v>
      </c>
      <c r="H239" s="29"/>
      <c r="I239" s="29"/>
      <c r="J239" s="29"/>
      <c r="K239" s="29"/>
      <c r="L239" s="29"/>
      <c r="M239" s="29"/>
      <c r="N239" s="29"/>
      <c r="O239" s="30">
        <f t="shared" si="162"/>
        <v>0</v>
      </c>
      <c r="P239" s="29"/>
      <c r="Q239" s="29"/>
      <c r="R239" s="29"/>
      <c r="S239" s="29"/>
      <c r="T239" s="29"/>
      <c r="U239" s="23"/>
      <c r="V239" s="23"/>
      <c r="W239" s="62"/>
      <c r="X239" s="67"/>
      <c r="Y239" s="45">
        <v>2013</v>
      </c>
      <c r="Z239" s="29"/>
      <c r="AA239" s="29"/>
      <c r="AB239" s="29"/>
      <c r="AC239" s="29"/>
      <c r="AD239" s="29"/>
      <c r="AE239" s="29"/>
      <c r="AF239" s="30">
        <f t="shared" si="163"/>
        <v>0</v>
      </c>
      <c r="AG239" s="29"/>
      <c r="AH239" s="23"/>
      <c r="AI239" s="30">
        <f t="shared" si="164"/>
        <v>0</v>
      </c>
      <c r="AJ239" s="30">
        <f t="shared" si="165"/>
        <v>0</v>
      </c>
    </row>
    <row r="240" spans="2:36" ht="15.75" customHeight="1" x14ac:dyDescent="0.25">
      <c r="B240" s="57"/>
      <c r="C240" s="67"/>
      <c r="D240" s="45" t="s">
        <v>45</v>
      </c>
      <c r="E240" s="29"/>
      <c r="F240" s="29"/>
      <c r="G240" s="30">
        <f t="shared" si="161"/>
        <v>0</v>
      </c>
      <c r="H240" s="29"/>
      <c r="I240" s="29"/>
      <c r="J240" s="29"/>
      <c r="K240" s="29"/>
      <c r="L240" s="29"/>
      <c r="M240" s="29"/>
      <c r="N240" s="29"/>
      <c r="O240" s="30">
        <f t="shared" si="162"/>
        <v>0</v>
      </c>
      <c r="P240" s="29"/>
      <c r="Q240" s="29"/>
      <c r="R240" s="29"/>
      <c r="S240" s="29"/>
      <c r="T240" s="29"/>
      <c r="U240" s="23"/>
      <c r="V240" s="23"/>
      <c r="W240" s="62"/>
      <c r="X240" s="67"/>
      <c r="Y240" s="45" t="s">
        <v>45</v>
      </c>
      <c r="Z240" s="29"/>
      <c r="AA240" s="29"/>
      <c r="AB240" s="29"/>
      <c r="AC240" s="29"/>
      <c r="AD240" s="29"/>
      <c r="AE240" s="29"/>
      <c r="AF240" s="30">
        <f t="shared" si="163"/>
        <v>0</v>
      </c>
      <c r="AG240" s="29"/>
      <c r="AH240" s="23"/>
      <c r="AI240" s="30">
        <f t="shared" si="164"/>
        <v>0</v>
      </c>
      <c r="AJ240" s="30">
        <f t="shared" si="165"/>
        <v>0</v>
      </c>
    </row>
    <row r="241" spans="2:36" ht="15.75" customHeight="1" x14ac:dyDescent="0.25">
      <c r="B241" s="58"/>
      <c r="C241" s="68"/>
      <c r="D241" s="45" t="s">
        <v>52</v>
      </c>
      <c r="E241" s="30">
        <f>SUM(E237:E240)</f>
        <v>0</v>
      </c>
      <c r="F241" s="30">
        <f>SUM(F237:F240)</f>
        <v>0</v>
      </c>
      <c r="G241" s="30">
        <f t="shared" si="161"/>
        <v>0</v>
      </c>
      <c r="H241" s="30">
        <f t="shared" ref="H241:N241" si="168">SUM(H237:H240)</f>
        <v>0</v>
      </c>
      <c r="I241" s="30">
        <f t="shared" si="168"/>
        <v>0</v>
      </c>
      <c r="J241" s="30">
        <f t="shared" si="168"/>
        <v>0</v>
      </c>
      <c r="K241" s="30">
        <f t="shared" si="168"/>
        <v>0</v>
      </c>
      <c r="L241" s="30">
        <f t="shared" si="168"/>
        <v>0</v>
      </c>
      <c r="M241" s="30">
        <f t="shared" si="168"/>
        <v>0</v>
      </c>
      <c r="N241" s="30">
        <f t="shared" si="168"/>
        <v>0</v>
      </c>
      <c r="O241" s="30">
        <f t="shared" si="162"/>
        <v>0</v>
      </c>
      <c r="P241" s="30">
        <f>SUM(P237:P240)</f>
        <v>0</v>
      </c>
      <c r="Q241" s="30">
        <f>SUM(Q237:Q240)</f>
        <v>0</v>
      </c>
      <c r="R241" s="30">
        <f>SUM(R237:R240)</f>
        <v>0</v>
      </c>
      <c r="S241" s="30">
        <f>SUM(S237:S240)</f>
        <v>0</v>
      </c>
      <c r="T241" s="30">
        <f>SUM(T237:T240)</f>
        <v>0</v>
      </c>
      <c r="U241" s="23"/>
      <c r="V241" s="23"/>
      <c r="W241" s="63"/>
      <c r="X241" s="68"/>
      <c r="Y241" s="45" t="s">
        <v>52</v>
      </c>
      <c r="Z241" s="30">
        <f t="shared" ref="Z241:AE241" si="169">SUM(Z237:Z240)</f>
        <v>0</v>
      </c>
      <c r="AA241" s="30">
        <f t="shared" si="169"/>
        <v>0</v>
      </c>
      <c r="AB241" s="30">
        <f t="shared" si="169"/>
        <v>0</v>
      </c>
      <c r="AC241" s="30">
        <f t="shared" si="169"/>
        <v>0</v>
      </c>
      <c r="AD241" s="30">
        <f t="shared" si="169"/>
        <v>0</v>
      </c>
      <c r="AE241" s="30">
        <f t="shared" si="169"/>
        <v>0</v>
      </c>
      <c r="AF241" s="30">
        <f t="shared" si="163"/>
        <v>0</v>
      </c>
      <c r="AG241" s="30">
        <f>SUM(AG237:AG240)</f>
        <v>0</v>
      </c>
      <c r="AH241" s="23"/>
      <c r="AI241" s="30">
        <f t="shared" si="164"/>
        <v>0</v>
      </c>
      <c r="AJ241" s="30">
        <f t="shared" si="165"/>
        <v>0</v>
      </c>
    </row>
    <row r="242" spans="2:36" ht="15.75" customHeight="1" x14ac:dyDescent="0.25">
      <c r="B242" s="56" t="s">
        <v>131</v>
      </c>
      <c r="C242" s="66" t="s">
        <v>148</v>
      </c>
      <c r="D242" s="45">
        <v>2015</v>
      </c>
      <c r="E242" s="29"/>
      <c r="F242" s="29"/>
      <c r="G242" s="30">
        <f t="shared" si="161"/>
        <v>0</v>
      </c>
      <c r="H242" s="29"/>
      <c r="I242" s="29"/>
      <c r="J242" s="29"/>
      <c r="K242" s="29"/>
      <c r="L242" s="29"/>
      <c r="M242" s="29"/>
      <c r="N242" s="29"/>
      <c r="O242" s="30">
        <f t="shared" si="162"/>
        <v>0</v>
      </c>
      <c r="P242" s="29"/>
      <c r="Q242" s="29"/>
      <c r="R242" s="29"/>
      <c r="S242" s="29"/>
      <c r="T242" s="29"/>
      <c r="U242" s="23"/>
      <c r="V242" s="23"/>
      <c r="W242" s="61" t="s">
        <v>131</v>
      </c>
      <c r="X242" s="66" t="s">
        <v>148</v>
      </c>
      <c r="Y242" s="45">
        <v>2015</v>
      </c>
      <c r="Z242" s="29"/>
      <c r="AA242" s="29"/>
      <c r="AB242" s="29"/>
      <c r="AC242" s="29"/>
      <c r="AD242" s="29"/>
      <c r="AE242" s="29"/>
      <c r="AF242" s="30">
        <f t="shared" si="163"/>
        <v>0</v>
      </c>
      <c r="AG242" s="29"/>
      <c r="AH242" s="23"/>
      <c r="AI242" s="30">
        <f t="shared" si="164"/>
        <v>0</v>
      </c>
      <c r="AJ242" s="30">
        <f t="shared" si="165"/>
        <v>0</v>
      </c>
    </row>
    <row r="243" spans="2:36" ht="15.75" customHeight="1" x14ac:dyDescent="0.25">
      <c r="B243" s="57"/>
      <c r="C243" s="67"/>
      <c r="D243" s="45">
        <v>2014</v>
      </c>
      <c r="E243" s="29"/>
      <c r="F243" s="29"/>
      <c r="G243" s="30">
        <f t="shared" si="161"/>
        <v>0</v>
      </c>
      <c r="H243" s="29"/>
      <c r="I243" s="29"/>
      <c r="J243" s="29"/>
      <c r="K243" s="29"/>
      <c r="L243" s="29"/>
      <c r="M243" s="29"/>
      <c r="N243" s="29"/>
      <c r="O243" s="30">
        <f t="shared" si="162"/>
        <v>0</v>
      </c>
      <c r="P243" s="29"/>
      <c r="Q243" s="29"/>
      <c r="R243" s="29"/>
      <c r="S243" s="29"/>
      <c r="T243" s="29"/>
      <c r="U243" s="23"/>
      <c r="V243" s="23"/>
      <c r="W243" s="62"/>
      <c r="X243" s="67"/>
      <c r="Y243" s="45">
        <v>2014</v>
      </c>
      <c r="Z243" s="29"/>
      <c r="AA243" s="29"/>
      <c r="AB243" s="29"/>
      <c r="AC243" s="29"/>
      <c r="AD243" s="29"/>
      <c r="AE243" s="29"/>
      <c r="AF243" s="30">
        <f t="shared" si="163"/>
        <v>0</v>
      </c>
      <c r="AG243" s="29"/>
      <c r="AH243" s="23"/>
      <c r="AI243" s="30">
        <f t="shared" si="164"/>
        <v>0</v>
      </c>
      <c r="AJ243" s="30">
        <f t="shared" si="165"/>
        <v>0</v>
      </c>
    </row>
    <row r="244" spans="2:36" ht="15.75" customHeight="1" x14ac:dyDescent="0.25">
      <c r="B244" s="57"/>
      <c r="C244" s="67"/>
      <c r="D244" s="45">
        <v>2013</v>
      </c>
      <c r="E244" s="29"/>
      <c r="F244" s="29"/>
      <c r="G244" s="30">
        <f t="shared" si="161"/>
        <v>0</v>
      </c>
      <c r="H244" s="29"/>
      <c r="I244" s="29"/>
      <c r="J244" s="29"/>
      <c r="K244" s="29"/>
      <c r="L244" s="29"/>
      <c r="M244" s="29"/>
      <c r="N244" s="29"/>
      <c r="O244" s="30">
        <f t="shared" si="162"/>
        <v>0</v>
      </c>
      <c r="P244" s="29"/>
      <c r="Q244" s="29"/>
      <c r="R244" s="29"/>
      <c r="S244" s="29"/>
      <c r="T244" s="29"/>
      <c r="U244" s="23"/>
      <c r="V244" s="23"/>
      <c r="W244" s="62"/>
      <c r="X244" s="67"/>
      <c r="Y244" s="45">
        <v>2013</v>
      </c>
      <c r="Z244" s="29"/>
      <c r="AA244" s="29"/>
      <c r="AB244" s="29"/>
      <c r="AC244" s="29"/>
      <c r="AD244" s="29"/>
      <c r="AE244" s="29"/>
      <c r="AF244" s="30">
        <f t="shared" si="163"/>
        <v>0</v>
      </c>
      <c r="AG244" s="29"/>
      <c r="AH244" s="23"/>
      <c r="AI244" s="30">
        <f t="shared" si="164"/>
        <v>0</v>
      </c>
      <c r="AJ244" s="30">
        <f t="shared" si="165"/>
        <v>0</v>
      </c>
    </row>
    <row r="245" spans="2:36" ht="15.75" customHeight="1" x14ac:dyDescent="0.25">
      <c r="B245" s="57"/>
      <c r="C245" s="67"/>
      <c r="D245" s="45" t="s">
        <v>45</v>
      </c>
      <c r="E245" s="29"/>
      <c r="F245" s="29"/>
      <c r="G245" s="30">
        <f t="shared" si="161"/>
        <v>0</v>
      </c>
      <c r="H245" s="29"/>
      <c r="I245" s="29"/>
      <c r="J245" s="29"/>
      <c r="K245" s="29"/>
      <c r="L245" s="29"/>
      <c r="M245" s="29"/>
      <c r="N245" s="29"/>
      <c r="O245" s="30">
        <f t="shared" si="162"/>
        <v>0</v>
      </c>
      <c r="P245" s="29"/>
      <c r="Q245" s="29"/>
      <c r="R245" s="29"/>
      <c r="S245" s="29"/>
      <c r="T245" s="29"/>
      <c r="U245" s="23"/>
      <c r="V245" s="23"/>
      <c r="W245" s="62"/>
      <c r="X245" s="67"/>
      <c r="Y245" s="45" t="s">
        <v>45</v>
      </c>
      <c r="Z245" s="29"/>
      <c r="AA245" s="29"/>
      <c r="AB245" s="29"/>
      <c r="AC245" s="29"/>
      <c r="AD245" s="29"/>
      <c r="AE245" s="29"/>
      <c r="AF245" s="30">
        <f t="shared" si="163"/>
        <v>0</v>
      </c>
      <c r="AG245" s="29"/>
      <c r="AH245" s="23"/>
      <c r="AI245" s="30">
        <f t="shared" si="164"/>
        <v>0</v>
      </c>
      <c r="AJ245" s="30">
        <f t="shared" si="165"/>
        <v>0</v>
      </c>
    </row>
    <row r="246" spans="2:36" ht="15.75" customHeight="1" x14ac:dyDescent="0.25">
      <c r="B246" s="58"/>
      <c r="C246" s="68"/>
      <c r="D246" s="45" t="s">
        <v>52</v>
      </c>
      <c r="E246" s="30">
        <f>SUM(E242:E245)</f>
        <v>0</v>
      </c>
      <c r="F246" s="30">
        <f>SUM(F242:F245)</f>
        <v>0</v>
      </c>
      <c r="G246" s="30">
        <f t="shared" si="161"/>
        <v>0</v>
      </c>
      <c r="H246" s="30">
        <f t="shared" ref="H246:N246" si="170">SUM(H242:H245)</f>
        <v>0</v>
      </c>
      <c r="I246" s="30">
        <f t="shared" si="170"/>
        <v>0</v>
      </c>
      <c r="J246" s="30">
        <f t="shared" si="170"/>
        <v>0</v>
      </c>
      <c r="K246" s="30">
        <f t="shared" si="170"/>
        <v>0</v>
      </c>
      <c r="L246" s="30">
        <f t="shared" si="170"/>
        <v>0</v>
      </c>
      <c r="M246" s="30">
        <f t="shared" si="170"/>
        <v>0</v>
      </c>
      <c r="N246" s="30">
        <f t="shared" si="170"/>
        <v>0</v>
      </c>
      <c r="O246" s="30">
        <f t="shared" si="162"/>
        <v>0</v>
      </c>
      <c r="P246" s="30">
        <f>SUM(P242:P245)</f>
        <v>0</v>
      </c>
      <c r="Q246" s="30">
        <f>SUM(Q242:Q245)</f>
        <v>0</v>
      </c>
      <c r="R246" s="30">
        <f>SUM(R242:R245)</f>
        <v>0</v>
      </c>
      <c r="S246" s="30">
        <f>SUM(S242:S245)</f>
        <v>0</v>
      </c>
      <c r="T246" s="30">
        <f>SUM(T242:T245)</f>
        <v>0</v>
      </c>
      <c r="U246" s="23"/>
      <c r="V246" s="23"/>
      <c r="W246" s="63"/>
      <c r="X246" s="68"/>
      <c r="Y246" s="45" t="s">
        <v>52</v>
      </c>
      <c r="Z246" s="30">
        <f t="shared" ref="Z246:AE246" si="171">SUM(Z242:Z245)</f>
        <v>0</v>
      </c>
      <c r="AA246" s="30">
        <f t="shared" si="171"/>
        <v>0</v>
      </c>
      <c r="AB246" s="30">
        <f t="shared" si="171"/>
        <v>0</v>
      </c>
      <c r="AC246" s="30">
        <f t="shared" si="171"/>
        <v>0</v>
      </c>
      <c r="AD246" s="30">
        <f t="shared" si="171"/>
        <v>0</v>
      </c>
      <c r="AE246" s="30">
        <f t="shared" si="171"/>
        <v>0</v>
      </c>
      <c r="AF246" s="30">
        <f t="shared" si="163"/>
        <v>0</v>
      </c>
      <c r="AG246" s="30">
        <f>SUM(AG242:AG245)</f>
        <v>0</v>
      </c>
      <c r="AH246" s="23"/>
      <c r="AI246" s="30">
        <f t="shared" si="164"/>
        <v>0</v>
      </c>
      <c r="AJ246" s="30">
        <f t="shared" si="165"/>
        <v>0</v>
      </c>
    </row>
    <row r="247" spans="2:36" ht="15.75" customHeight="1" x14ac:dyDescent="0.25">
      <c r="B247" s="56" t="s">
        <v>132</v>
      </c>
      <c r="C247" s="66" t="s">
        <v>151</v>
      </c>
      <c r="D247" s="45">
        <v>2015</v>
      </c>
      <c r="E247" s="29"/>
      <c r="F247" s="29"/>
      <c r="G247" s="30">
        <f t="shared" si="161"/>
        <v>0</v>
      </c>
      <c r="H247" s="29"/>
      <c r="I247" s="29"/>
      <c r="J247" s="29"/>
      <c r="K247" s="29"/>
      <c r="L247" s="29"/>
      <c r="M247" s="29"/>
      <c r="N247" s="29"/>
      <c r="O247" s="30">
        <f t="shared" si="162"/>
        <v>0</v>
      </c>
      <c r="P247" s="29"/>
      <c r="Q247" s="29"/>
      <c r="R247" s="29"/>
      <c r="S247" s="29"/>
      <c r="T247" s="29"/>
      <c r="U247" s="23"/>
      <c r="V247" s="23"/>
      <c r="W247" s="61" t="s">
        <v>132</v>
      </c>
      <c r="X247" s="66" t="s">
        <v>151</v>
      </c>
      <c r="Y247" s="45">
        <v>2015</v>
      </c>
      <c r="Z247" s="29"/>
      <c r="AA247" s="29"/>
      <c r="AB247" s="29"/>
      <c r="AC247" s="29"/>
      <c r="AD247" s="29"/>
      <c r="AE247" s="29"/>
      <c r="AF247" s="30">
        <f t="shared" si="163"/>
        <v>0</v>
      </c>
      <c r="AG247" s="29"/>
      <c r="AH247" s="23"/>
      <c r="AI247" s="30">
        <f t="shared" si="164"/>
        <v>0</v>
      </c>
      <c r="AJ247" s="30">
        <f t="shared" si="165"/>
        <v>0</v>
      </c>
    </row>
    <row r="248" spans="2:36" ht="15.75" customHeight="1" x14ac:dyDescent="0.25">
      <c r="B248" s="57"/>
      <c r="C248" s="67"/>
      <c r="D248" s="45">
        <v>2014</v>
      </c>
      <c r="E248" s="29"/>
      <c r="F248" s="29"/>
      <c r="G248" s="30">
        <f t="shared" si="161"/>
        <v>0</v>
      </c>
      <c r="H248" s="29"/>
      <c r="I248" s="29"/>
      <c r="J248" s="29"/>
      <c r="K248" s="29"/>
      <c r="L248" s="29"/>
      <c r="M248" s="29"/>
      <c r="N248" s="29"/>
      <c r="O248" s="30">
        <f t="shared" si="162"/>
        <v>0</v>
      </c>
      <c r="P248" s="29"/>
      <c r="Q248" s="29"/>
      <c r="R248" s="29"/>
      <c r="S248" s="29"/>
      <c r="T248" s="29"/>
      <c r="U248" s="23"/>
      <c r="V248" s="23"/>
      <c r="W248" s="62"/>
      <c r="X248" s="67"/>
      <c r="Y248" s="45">
        <v>2014</v>
      </c>
      <c r="Z248" s="29"/>
      <c r="AA248" s="29"/>
      <c r="AB248" s="29"/>
      <c r="AC248" s="29"/>
      <c r="AD248" s="29"/>
      <c r="AE248" s="29"/>
      <c r="AF248" s="30">
        <f t="shared" si="163"/>
        <v>0</v>
      </c>
      <c r="AG248" s="29"/>
      <c r="AH248" s="23"/>
      <c r="AI248" s="30">
        <f t="shared" si="164"/>
        <v>0</v>
      </c>
      <c r="AJ248" s="30">
        <f t="shared" si="165"/>
        <v>0</v>
      </c>
    </row>
    <row r="249" spans="2:36" ht="15.75" customHeight="1" x14ac:dyDescent="0.25">
      <c r="B249" s="57"/>
      <c r="C249" s="67"/>
      <c r="D249" s="45">
        <v>2013</v>
      </c>
      <c r="E249" s="29"/>
      <c r="F249" s="29"/>
      <c r="G249" s="30">
        <f t="shared" si="161"/>
        <v>0</v>
      </c>
      <c r="H249" s="29"/>
      <c r="I249" s="29"/>
      <c r="J249" s="29"/>
      <c r="K249" s="29"/>
      <c r="L249" s="29"/>
      <c r="M249" s="29"/>
      <c r="N249" s="29"/>
      <c r="O249" s="30">
        <f t="shared" si="162"/>
        <v>0</v>
      </c>
      <c r="P249" s="29"/>
      <c r="Q249" s="29"/>
      <c r="R249" s="29"/>
      <c r="S249" s="29"/>
      <c r="T249" s="29"/>
      <c r="U249" s="23"/>
      <c r="V249" s="23"/>
      <c r="W249" s="62"/>
      <c r="X249" s="67"/>
      <c r="Y249" s="45">
        <v>2013</v>
      </c>
      <c r="Z249" s="29"/>
      <c r="AA249" s="29"/>
      <c r="AB249" s="29"/>
      <c r="AC249" s="29"/>
      <c r="AD249" s="29"/>
      <c r="AE249" s="29"/>
      <c r="AF249" s="30">
        <f t="shared" si="163"/>
        <v>0</v>
      </c>
      <c r="AG249" s="29"/>
      <c r="AH249" s="23"/>
      <c r="AI249" s="30">
        <f t="shared" si="164"/>
        <v>0</v>
      </c>
      <c r="AJ249" s="30">
        <f t="shared" si="165"/>
        <v>0</v>
      </c>
    </row>
    <row r="250" spans="2:36" ht="15.75" customHeight="1" x14ac:dyDescent="0.25">
      <c r="B250" s="57"/>
      <c r="C250" s="67"/>
      <c r="D250" s="45" t="s">
        <v>45</v>
      </c>
      <c r="E250" s="29"/>
      <c r="F250" s="29"/>
      <c r="G250" s="30">
        <f t="shared" si="161"/>
        <v>0</v>
      </c>
      <c r="H250" s="29"/>
      <c r="I250" s="29"/>
      <c r="J250" s="29"/>
      <c r="K250" s="29"/>
      <c r="L250" s="29"/>
      <c r="M250" s="29"/>
      <c r="N250" s="29"/>
      <c r="O250" s="30">
        <f t="shared" si="162"/>
        <v>0</v>
      </c>
      <c r="P250" s="29"/>
      <c r="Q250" s="29"/>
      <c r="R250" s="29"/>
      <c r="S250" s="29"/>
      <c r="T250" s="29"/>
      <c r="U250" s="23"/>
      <c r="V250" s="23"/>
      <c r="W250" s="62"/>
      <c r="X250" s="67"/>
      <c r="Y250" s="45" t="s">
        <v>45</v>
      </c>
      <c r="Z250" s="29"/>
      <c r="AA250" s="29"/>
      <c r="AB250" s="29"/>
      <c r="AC250" s="29"/>
      <c r="AD250" s="29"/>
      <c r="AE250" s="29"/>
      <c r="AF250" s="30">
        <f t="shared" si="163"/>
        <v>0</v>
      </c>
      <c r="AG250" s="29"/>
      <c r="AH250" s="23"/>
      <c r="AI250" s="30">
        <f t="shared" si="164"/>
        <v>0</v>
      </c>
      <c r="AJ250" s="30">
        <f t="shared" si="165"/>
        <v>0</v>
      </c>
    </row>
    <row r="251" spans="2:36" ht="15.75" customHeight="1" x14ac:dyDescent="0.25">
      <c r="B251" s="58"/>
      <c r="C251" s="68"/>
      <c r="D251" s="45" t="s">
        <v>52</v>
      </c>
      <c r="E251" s="30">
        <f>SUM(E247:E250)</f>
        <v>0</v>
      </c>
      <c r="F251" s="30">
        <f>SUM(F247:F250)</f>
        <v>0</v>
      </c>
      <c r="G251" s="30">
        <f t="shared" si="161"/>
        <v>0</v>
      </c>
      <c r="H251" s="30">
        <f t="shared" ref="H251:N251" si="172">SUM(H247:H250)</f>
        <v>0</v>
      </c>
      <c r="I251" s="30">
        <f t="shared" si="172"/>
        <v>0</v>
      </c>
      <c r="J251" s="30">
        <f t="shared" si="172"/>
        <v>0</v>
      </c>
      <c r="K251" s="30">
        <f t="shared" si="172"/>
        <v>0</v>
      </c>
      <c r="L251" s="30">
        <f t="shared" si="172"/>
        <v>0</v>
      </c>
      <c r="M251" s="30">
        <f t="shared" si="172"/>
        <v>0</v>
      </c>
      <c r="N251" s="30">
        <f t="shared" si="172"/>
        <v>0</v>
      </c>
      <c r="O251" s="30">
        <f t="shared" si="162"/>
        <v>0</v>
      </c>
      <c r="P251" s="30">
        <f>SUM(P247:P250)</f>
        <v>0</v>
      </c>
      <c r="Q251" s="30">
        <f>SUM(Q247:Q250)</f>
        <v>0</v>
      </c>
      <c r="R251" s="30">
        <f>SUM(R247:R250)</f>
        <v>0</v>
      </c>
      <c r="S251" s="30">
        <f>SUM(S247:S250)</f>
        <v>0</v>
      </c>
      <c r="T251" s="30">
        <f>SUM(T247:T250)</f>
        <v>0</v>
      </c>
      <c r="U251" s="23"/>
      <c r="V251" s="23"/>
      <c r="W251" s="63"/>
      <c r="X251" s="68"/>
      <c r="Y251" s="45" t="s">
        <v>52</v>
      </c>
      <c r="Z251" s="30">
        <f t="shared" ref="Z251:AE251" si="173">SUM(Z247:Z250)</f>
        <v>0</v>
      </c>
      <c r="AA251" s="30">
        <f t="shared" si="173"/>
        <v>0</v>
      </c>
      <c r="AB251" s="30">
        <f t="shared" si="173"/>
        <v>0</v>
      </c>
      <c r="AC251" s="30">
        <f t="shared" si="173"/>
        <v>0</v>
      </c>
      <c r="AD251" s="30">
        <f t="shared" si="173"/>
        <v>0</v>
      </c>
      <c r="AE251" s="30">
        <f t="shared" si="173"/>
        <v>0</v>
      </c>
      <c r="AF251" s="30">
        <f t="shared" si="163"/>
        <v>0</v>
      </c>
      <c r="AG251" s="30">
        <f>SUM(AG247:AG250)</f>
        <v>0</v>
      </c>
      <c r="AH251" s="23"/>
      <c r="AI251" s="30">
        <f t="shared" si="164"/>
        <v>0</v>
      </c>
      <c r="AJ251" s="30">
        <f t="shared" si="165"/>
        <v>0</v>
      </c>
    </row>
    <row r="252" spans="2:36" ht="15.75" customHeight="1" x14ac:dyDescent="0.25">
      <c r="B252" s="56" t="s">
        <v>133</v>
      </c>
      <c r="C252" s="66" t="s">
        <v>150</v>
      </c>
      <c r="D252" s="45">
        <v>2015</v>
      </c>
      <c r="E252" s="29"/>
      <c r="F252" s="29"/>
      <c r="G252" s="30">
        <f t="shared" si="161"/>
        <v>0</v>
      </c>
      <c r="H252" s="29"/>
      <c r="I252" s="29"/>
      <c r="J252" s="29"/>
      <c r="K252" s="29"/>
      <c r="L252" s="29"/>
      <c r="M252" s="29"/>
      <c r="N252" s="29"/>
      <c r="O252" s="30">
        <f t="shared" si="162"/>
        <v>0</v>
      </c>
      <c r="P252" s="29"/>
      <c r="Q252" s="29"/>
      <c r="R252" s="29"/>
      <c r="S252" s="29"/>
      <c r="T252" s="29"/>
      <c r="U252" s="23"/>
      <c r="V252" s="23"/>
      <c r="W252" s="61" t="s">
        <v>133</v>
      </c>
      <c r="X252" s="66" t="s">
        <v>150</v>
      </c>
      <c r="Y252" s="45">
        <v>2015</v>
      </c>
      <c r="Z252" s="29"/>
      <c r="AA252" s="29"/>
      <c r="AB252" s="29"/>
      <c r="AC252" s="29"/>
      <c r="AD252" s="29"/>
      <c r="AE252" s="29"/>
      <c r="AF252" s="30">
        <f t="shared" si="163"/>
        <v>0</v>
      </c>
      <c r="AG252" s="29"/>
      <c r="AH252" s="23"/>
      <c r="AI252" s="30">
        <f t="shared" si="164"/>
        <v>0</v>
      </c>
      <c r="AJ252" s="30">
        <f t="shared" si="165"/>
        <v>0</v>
      </c>
    </row>
    <row r="253" spans="2:36" ht="15.75" customHeight="1" x14ac:dyDescent="0.25">
      <c r="B253" s="57"/>
      <c r="C253" s="67"/>
      <c r="D253" s="45">
        <v>2014</v>
      </c>
      <c r="E253" s="29"/>
      <c r="F253" s="29"/>
      <c r="G253" s="30">
        <f t="shared" si="161"/>
        <v>0</v>
      </c>
      <c r="H253" s="29"/>
      <c r="I253" s="29"/>
      <c r="J253" s="29"/>
      <c r="K253" s="29"/>
      <c r="L253" s="29"/>
      <c r="M253" s="29"/>
      <c r="N253" s="29"/>
      <c r="O253" s="30">
        <f t="shared" si="162"/>
        <v>0</v>
      </c>
      <c r="P253" s="29"/>
      <c r="Q253" s="29"/>
      <c r="R253" s="29"/>
      <c r="S253" s="29"/>
      <c r="T253" s="29"/>
      <c r="U253" s="23"/>
      <c r="V253" s="23"/>
      <c r="W253" s="62"/>
      <c r="X253" s="67"/>
      <c r="Y253" s="45">
        <v>2014</v>
      </c>
      <c r="Z253" s="29"/>
      <c r="AA253" s="29"/>
      <c r="AB253" s="29"/>
      <c r="AC253" s="29"/>
      <c r="AD253" s="29"/>
      <c r="AE253" s="29"/>
      <c r="AF253" s="30">
        <f t="shared" si="163"/>
        <v>0</v>
      </c>
      <c r="AG253" s="29"/>
      <c r="AH253" s="23"/>
      <c r="AI253" s="30">
        <f t="shared" si="164"/>
        <v>0</v>
      </c>
      <c r="AJ253" s="30">
        <f t="shared" si="165"/>
        <v>0</v>
      </c>
    </row>
    <row r="254" spans="2:36" ht="15.75" customHeight="1" x14ac:dyDescent="0.25">
      <c r="B254" s="57"/>
      <c r="C254" s="67"/>
      <c r="D254" s="45">
        <v>2013</v>
      </c>
      <c r="E254" s="29"/>
      <c r="F254" s="29"/>
      <c r="G254" s="30">
        <f t="shared" si="161"/>
        <v>0</v>
      </c>
      <c r="H254" s="29"/>
      <c r="I254" s="29"/>
      <c r="J254" s="29"/>
      <c r="K254" s="29"/>
      <c r="L254" s="29"/>
      <c r="M254" s="29"/>
      <c r="N254" s="29"/>
      <c r="O254" s="30">
        <f t="shared" si="162"/>
        <v>0</v>
      </c>
      <c r="P254" s="29"/>
      <c r="Q254" s="29"/>
      <c r="R254" s="29"/>
      <c r="S254" s="29"/>
      <c r="T254" s="29"/>
      <c r="U254" s="23"/>
      <c r="V254" s="23"/>
      <c r="W254" s="62"/>
      <c r="X254" s="67"/>
      <c r="Y254" s="45">
        <v>2013</v>
      </c>
      <c r="Z254" s="29"/>
      <c r="AA254" s="29"/>
      <c r="AB254" s="29"/>
      <c r="AC254" s="29"/>
      <c r="AD254" s="29"/>
      <c r="AE254" s="29"/>
      <c r="AF254" s="30">
        <f t="shared" si="163"/>
        <v>0</v>
      </c>
      <c r="AG254" s="29"/>
      <c r="AH254" s="23"/>
      <c r="AI254" s="30">
        <f t="shared" si="164"/>
        <v>0</v>
      </c>
      <c r="AJ254" s="30">
        <f t="shared" si="165"/>
        <v>0</v>
      </c>
    </row>
    <row r="255" spans="2:36" ht="15.75" customHeight="1" x14ac:dyDescent="0.25">
      <c r="B255" s="57"/>
      <c r="C255" s="67"/>
      <c r="D255" s="45" t="s">
        <v>45</v>
      </c>
      <c r="E255" s="29"/>
      <c r="F255" s="29"/>
      <c r="G255" s="30">
        <f t="shared" si="161"/>
        <v>0</v>
      </c>
      <c r="H255" s="29"/>
      <c r="I255" s="29"/>
      <c r="J255" s="29"/>
      <c r="K255" s="29"/>
      <c r="L255" s="29"/>
      <c r="M255" s="29"/>
      <c r="N255" s="29"/>
      <c r="O255" s="30">
        <f t="shared" si="162"/>
        <v>0</v>
      </c>
      <c r="P255" s="29"/>
      <c r="Q255" s="29"/>
      <c r="R255" s="29"/>
      <c r="S255" s="29"/>
      <c r="T255" s="29"/>
      <c r="U255" s="23"/>
      <c r="V255" s="23"/>
      <c r="W255" s="62"/>
      <c r="X255" s="67"/>
      <c r="Y255" s="45" t="s">
        <v>45</v>
      </c>
      <c r="Z255" s="29"/>
      <c r="AA255" s="29"/>
      <c r="AB255" s="29"/>
      <c r="AC255" s="29"/>
      <c r="AD255" s="29"/>
      <c r="AE255" s="29"/>
      <c r="AF255" s="30">
        <f t="shared" si="163"/>
        <v>0</v>
      </c>
      <c r="AG255" s="29"/>
      <c r="AH255" s="23"/>
      <c r="AI255" s="30">
        <f t="shared" si="164"/>
        <v>0</v>
      </c>
      <c r="AJ255" s="30">
        <f t="shared" si="165"/>
        <v>0</v>
      </c>
    </row>
    <row r="256" spans="2:36" ht="15.75" customHeight="1" x14ac:dyDescent="0.25">
      <c r="B256" s="58"/>
      <c r="C256" s="68"/>
      <c r="D256" s="45" t="s">
        <v>52</v>
      </c>
      <c r="E256" s="30">
        <f>SUM(E252:E255)</f>
        <v>0</v>
      </c>
      <c r="F256" s="30">
        <f>SUM(F252:F255)</f>
        <v>0</v>
      </c>
      <c r="G256" s="30">
        <f t="shared" si="161"/>
        <v>0</v>
      </c>
      <c r="H256" s="30">
        <f t="shared" ref="H256:N256" si="174">SUM(H252:H255)</f>
        <v>0</v>
      </c>
      <c r="I256" s="30">
        <f t="shared" si="174"/>
        <v>0</v>
      </c>
      <c r="J256" s="30">
        <f t="shared" si="174"/>
        <v>0</v>
      </c>
      <c r="K256" s="30">
        <f t="shared" si="174"/>
        <v>0</v>
      </c>
      <c r="L256" s="30">
        <f t="shared" si="174"/>
        <v>0</v>
      </c>
      <c r="M256" s="30">
        <f t="shared" si="174"/>
        <v>0</v>
      </c>
      <c r="N256" s="30">
        <f t="shared" si="174"/>
        <v>0</v>
      </c>
      <c r="O256" s="30">
        <f t="shared" si="162"/>
        <v>0</v>
      </c>
      <c r="P256" s="30">
        <f>SUM(P252:P255)</f>
        <v>0</v>
      </c>
      <c r="Q256" s="30">
        <f>SUM(Q252:Q255)</f>
        <v>0</v>
      </c>
      <c r="R256" s="30">
        <f>SUM(R252:R255)</f>
        <v>0</v>
      </c>
      <c r="S256" s="30">
        <f>SUM(S252:S255)</f>
        <v>0</v>
      </c>
      <c r="T256" s="30">
        <f>SUM(T252:T255)</f>
        <v>0</v>
      </c>
      <c r="U256" s="23"/>
      <c r="V256" s="23"/>
      <c r="W256" s="63"/>
      <c r="X256" s="68"/>
      <c r="Y256" s="45" t="s">
        <v>52</v>
      </c>
      <c r="Z256" s="30">
        <f t="shared" ref="Z256:AE256" si="175">SUM(Z252:Z255)</f>
        <v>0</v>
      </c>
      <c r="AA256" s="30">
        <f t="shared" si="175"/>
        <v>0</v>
      </c>
      <c r="AB256" s="30">
        <f t="shared" si="175"/>
        <v>0</v>
      </c>
      <c r="AC256" s="30">
        <f t="shared" si="175"/>
        <v>0</v>
      </c>
      <c r="AD256" s="30">
        <f t="shared" si="175"/>
        <v>0</v>
      </c>
      <c r="AE256" s="30">
        <f t="shared" si="175"/>
        <v>0</v>
      </c>
      <c r="AF256" s="30">
        <f t="shared" si="163"/>
        <v>0</v>
      </c>
      <c r="AG256" s="30">
        <f>SUM(AG252:AG255)</f>
        <v>0</v>
      </c>
      <c r="AH256" s="23"/>
      <c r="AI256" s="30">
        <f t="shared" si="164"/>
        <v>0</v>
      </c>
      <c r="AJ256" s="30">
        <f t="shared" si="165"/>
        <v>0</v>
      </c>
    </row>
    <row r="257" spans="2:36" ht="15.75" customHeight="1" x14ac:dyDescent="0.25">
      <c r="B257" s="56" t="s">
        <v>134</v>
      </c>
      <c r="C257" s="66" t="s">
        <v>149</v>
      </c>
      <c r="D257" s="45">
        <v>2015</v>
      </c>
      <c r="E257" s="29"/>
      <c r="F257" s="29"/>
      <c r="G257" s="30">
        <f t="shared" si="161"/>
        <v>0</v>
      </c>
      <c r="H257" s="29"/>
      <c r="I257" s="29"/>
      <c r="J257" s="29"/>
      <c r="K257" s="29"/>
      <c r="L257" s="29"/>
      <c r="M257" s="29"/>
      <c r="N257" s="29"/>
      <c r="O257" s="30">
        <f t="shared" si="162"/>
        <v>0</v>
      </c>
      <c r="P257" s="29"/>
      <c r="Q257" s="29"/>
      <c r="R257" s="29"/>
      <c r="S257" s="29"/>
      <c r="T257" s="29"/>
      <c r="U257" s="23"/>
      <c r="V257" s="23"/>
      <c r="W257" s="61" t="s">
        <v>134</v>
      </c>
      <c r="X257" s="66" t="s">
        <v>149</v>
      </c>
      <c r="Y257" s="45">
        <v>2015</v>
      </c>
      <c r="Z257" s="29"/>
      <c r="AA257" s="29"/>
      <c r="AB257" s="29"/>
      <c r="AC257" s="29"/>
      <c r="AD257" s="29"/>
      <c r="AE257" s="29"/>
      <c r="AF257" s="30">
        <f t="shared" si="163"/>
        <v>0</v>
      </c>
      <c r="AG257" s="29"/>
      <c r="AH257" s="23"/>
      <c r="AI257" s="30">
        <f t="shared" si="164"/>
        <v>0</v>
      </c>
      <c r="AJ257" s="30">
        <f t="shared" si="165"/>
        <v>0</v>
      </c>
    </row>
    <row r="258" spans="2:36" ht="15.75" customHeight="1" x14ac:dyDescent="0.25">
      <c r="B258" s="57"/>
      <c r="C258" s="67"/>
      <c r="D258" s="45">
        <v>2014</v>
      </c>
      <c r="E258" s="29"/>
      <c r="F258" s="29"/>
      <c r="G258" s="30">
        <f t="shared" si="161"/>
        <v>0</v>
      </c>
      <c r="H258" s="29"/>
      <c r="I258" s="29"/>
      <c r="J258" s="29"/>
      <c r="K258" s="29"/>
      <c r="L258" s="29"/>
      <c r="M258" s="29"/>
      <c r="N258" s="29"/>
      <c r="O258" s="30">
        <f t="shared" si="162"/>
        <v>0</v>
      </c>
      <c r="P258" s="29"/>
      <c r="Q258" s="29"/>
      <c r="R258" s="29"/>
      <c r="S258" s="29"/>
      <c r="T258" s="29"/>
      <c r="U258" s="23"/>
      <c r="V258" s="23"/>
      <c r="W258" s="62"/>
      <c r="X258" s="67"/>
      <c r="Y258" s="45">
        <v>2014</v>
      </c>
      <c r="Z258" s="29"/>
      <c r="AA258" s="29"/>
      <c r="AB258" s="29"/>
      <c r="AC258" s="29"/>
      <c r="AD258" s="29"/>
      <c r="AE258" s="29"/>
      <c r="AF258" s="30">
        <f t="shared" si="163"/>
        <v>0</v>
      </c>
      <c r="AG258" s="29"/>
      <c r="AH258" s="23"/>
      <c r="AI258" s="30">
        <f t="shared" si="164"/>
        <v>0</v>
      </c>
      <c r="AJ258" s="30">
        <f t="shared" si="165"/>
        <v>0</v>
      </c>
    </row>
    <row r="259" spans="2:36" ht="15.75" customHeight="1" x14ac:dyDescent="0.25">
      <c r="B259" s="57"/>
      <c r="C259" s="67"/>
      <c r="D259" s="45">
        <v>2013</v>
      </c>
      <c r="E259" s="29"/>
      <c r="F259" s="29"/>
      <c r="G259" s="30">
        <f t="shared" si="161"/>
        <v>0</v>
      </c>
      <c r="H259" s="29"/>
      <c r="I259" s="29"/>
      <c r="J259" s="29"/>
      <c r="K259" s="29"/>
      <c r="L259" s="29"/>
      <c r="M259" s="29"/>
      <c r="N259" s="29"/>
      <c r="O259" s="30">
        <f t="shared" si="162"/>
        <v>0</v>
      </c>
      <c r="P259" s="29"/>
      <c r="Q259" s="29"/>
      <c r="R259" s="29"/>
      <c r="S259" s="29"/>
      <c r="T259" s="29"/>
      <c r="U259" s="23"/>
      <c r="V259" s="23"/>
      <c r="W259" s="62"/>
      <c r="X259" s="67"/>
      <c r="Y259" s="45">
        <v>2013</v>
      </c>
      <c r="Z259" s="29"/>
      <c r="AA259" s="29"/>
      <c r="AB259" s="29"/>
      <c r="AC259" s="29"/>
      <c r="AD259" s="29"/>
      <c r="AE259" s="29"/>
      <c r="AF259" s="30">
        <f t="shared" si="163"/>
        <v>0</v>
      </c>
      <c r="AG259" s="29"/>
      <c r="AH259" s="23"/>
      <c r="AI259" s="30">
        <f t="shared" si="164"/>
        <v>0</v>
      </c>
      <c r="AJ259" s="30">
        <f t="shared" si="165"/>
        <v>0</v>
      </c>
    </row>
    <row r="260" spans="2:36" ht="15.75" customHeight="1" x14ac:dyDescent="0.25">
      <c r="B260" s="57"/>
      <c r="C260" s="67"/>
      <c r="D260" s="45" t="s">
        <v>45</v>
      </c>
      <c r="E260" s="29"/>
      <c r="F260" s="29"/>
      <c r="G260" s="30">
        <f t="shared" si="161"/>
        <v>0</v>
      </c>
      <c r="H260" s="29"/>
      <c r="I260" s="29"/>
      <c r="J260" s="29"/>
      <c r="K260" s="29"/>
      <c r="L260" s="29"/>
      <c r="M260" s="29"/>
      <c r="N260" s="29"/>
      <c r="O260" s="30">
        <f t="shared" si="162"/>
        <v>0</v>
      </c>
      <c r="P260" s="29"/>
      <c r="Q260" s="29"/>
      <c r="R260" s="29"/>
      <c r="S260" s="29"/>
      <c r="T260" s="29"/>
      <c r="U260" s="23"/>
      <c r="V260" s="23"/>
      <c r="W260" s="62"/>
      <c r="X260" s="67"/>
      <c r="Y260" s="45" t="s">
        <v>45</v>
      </c>
      <c r="Z260" s="29"/>
      <c r="AA260" s="29"/>
      <c r="AB260" s="29"/>
      <c r="AC260" s="29"/>
      <c r="AD260" s="29"/>
      <c r="AE260" s="29"/>
      <c r="AF260" s="30">
        <f t="shared" si="163"/>
        <v>0</v>
      </c>
      <c r="AG260" s="29"/>
      <c r="AH260" s="23"/>
      <c r="AI260" s="30">
        <f t="shared" si="164"/>
        <v>0</v>
      </c>
      <c r="AJ260" s="30">
        <f t="shared" si="165"/>
        <v>0</v>
      </c>
    </row>
    <row r="261" spans="2:36" s="46" customFormat="1" ht="15.75" customHeight="1" x14ac:dyDescent="0.25">
      <c r="B261" s="58"/>
      <c r="C261" s="68"/>
      <c r="D261" s="45" t="s">
        <v>52</v>
      </c>
      <c r="E261" s="30">
        <f>SUM(E257:E260)</f>
        <v>0</v>
      </c>
      <c r="F261" s="30">
        <f>SUM(F257:F260)</f>
        <v>0</v>
      </c>
      <c r="G261" s="30">
        <f t="shared" si="161"/>
        <v>0</v>
      </c>
      <c r="H261" s="30">
        <f t="shared" ref="H261:N261" si="176">SUM(H257:H260)</f>
        <v>0</v>
      </c>
      <c r="I261" s="30">
        <f t="shared" si="176"/>
        <v>0</v>
      </c>
      <c r="J261" s="30">
        <f t="shared" si="176"/>
        <v>0</v>
      </c>
      <c r="K261" s="30">
        <f t="shared" si="176"/>
        <v>0</v>
      </c>
      <c r="L261" s="30">
        <f t="shared" si="176"/>
        <v>0</v>
      </c>
      <c r="M261" s="30">
        <f t="shared" si="176"/>
        <v>0</v>
      </c>
      <c r="N261" s="30">
        <f t="shared" si="176"/>
        <v>0</v>
      </c>
      <c r="O261" s="30">
        <f t="shared" si="162"/>
        <v>0</v>
      </c>
      <c r="P261" s="30">
        <f>SUM(P257:P260)</f>
        <v>0</v>
      </c>
      <c r="Q261" s="30">
        <f>SUM(Q257:Q260)</f>
        <v>0</v>
      </c>
      <c r="R261" s="30">
        <f>SUM(R257:R260)</f>
        <v>0</v>
      </c>
      <c r="S261" s="30">
        <f>SUM(S257:S260)</f>
        <v>0</v>
      </c>
      <c r="T261" s="30">
        <f>SUM(T257:T260)</f>
        <v>0</v>
      </c>
      <c r="U261" s="23"/>
      <c r="V261" s="23"/>
      <c r="W261" s="63"/>
      <c r="X261" s="68"/>
      <c r="Y261" s="45" t="s">
        <v>52</v>
      </c>
      <c r="Z261" s="30">
        <f t="shared" ref="Z261:AE261" si="177">SUM(Z257:Z260)</f>
        <v>0</v>
      </c>
      <c r="AA261" s="30">
        <f t="shared" si="177"/>
        <v>0</v>
      </c>
      <c r="AB261" s="30">
        <f t="shared" si="177"/>
        <v>0</v>
      </c>
      <c r="AC261" s="30">
        <f t="shared" si="177"/>
        <v>0</v>
      </c>
      <c r="AD261" s="30">
        <f t="shared" si="177"/>
        <v>0</v>
      </c>
      <c r="AE261" s="30">
        <f t="shared" si="177"/>
        <v>0</v>
      </c>
      <c r="AF261" s="30">
        <f t="shared" si="163"/>
        <v>0</v>
      </c>
      <c r="AG261" s="30">
        <f>SUM(AG257:AG260)</f>
        <v>0</v>
      </c>
      <c r="AH261" s="23"/>
      <c r="AI261" s="30">
        <f t="shared" si="164"/>
        <v>0</v>
      </c>
      <c r="AJ261" s="30">
        <f t="shared" si="165"/>
        <v>0</v>
      </c>
    </row>
    <row r="262" spans="2:36" s="46" customFormat="1" ht="15.75" customHeight="1" x14ac:dyDescent="0.25">
      <c r="B262" s="6" t="s">
        <v>23</v>
      </c>
      <c r="C262" s="27" t="s">
        <v>10</v>
      </c>
      <c r="D262" s="45" t="s">
        <v>52</v>
      </c>
      <c r="E262" s="30">
        <f>E267</f>
        <v>0</v>
      </c>
      <c r="F262" s="30">
        <f>F267</f>
        <v>0</v>
      </c>
      <c r="G262" s="30">
        <f t="shared" si="161"/>
        <v>0</v>
      </c>
      <c r="H262" s="30">
        <f t="shared" ref="H262:N262" si="178">H267</f>
        <v>0</v>
      </c>
      <c r="I262" s="30">
        <f t="shared" si="178"/>
        <v>0</v>
      </c>
      <c r="J262" s="30">
        <f t="shared" si="178"/>
        <v>0</v>
      </c>
      <c r="K262" s="30">
        <f t="shared" si="178"/>
        <v>0</v>
      </c>
      <c r="L262" s="30">
        <f t="shared" si="178"/>
        <v>0</v>
      </c>
      <c r="M262" s="30">
        <f t="shared" si="178"/>
        <v>0</v>
      </c>
      <c r="N262" s="30">
        <f t="shared" si="178"/>
        <v>0</v>
      </c>
      <c r="O262" s="30">
        <f t="shared" si="162"/>
        <v>0</v>
      </c>
      <c r="P262" s="30">
        <f>P267</f>
        <v>0</v>
      </c>
      <c r="Q262" s="30">
        <f>Q267</f>
        <v>0</v>
      </c>
      <c r="R262" s="30">
        <f>R267</f>
        <v>0</v>
      </c>
      <c r="S262" s="30">
        <f>S267</f>
        <v>0</v>
      </c>
      <c r="T262" s="30">
        <f>T267</f>
        <v>0</v>
      </c>
      <c r="U262" s="23"/>
      <c r="V262" s="23"/>
      <c r="W262" s="6" t="s">
        <v>23</v>
      </c>
      <c r="X262" s="27" t="s">
        <v>10</v>
      </c>
      <c r="Y262" s="45" t="s">
        <v>52</v>
      </c>
      <c r="Z262" s="30">
        <f t="shared" ref="Z262:AE262" si="179">Z267</f>
        <v>0</v>
      </c>
      <c r="AA262" s="30">
        <f t="shared" si="179"/>
        <v>0</v>
      </c>
      <c r="AB262" s="30">
        <f t="shared" si="179"/>
        <v>0</v>
      </c>
      <c r="AC262" s="30">
        <f t="shared" si="179"/>
        <v>0</v>
      </c>
      <c r="AD262" s="30">
        <f t="shared" si="179"/>
        <v>0</v>
      </c>
      <c r="AE262" s="30">
        <f t="shared" si="179"/>
        <v>0</v>
      </c>
      <c r="AF262" s="30">
        <f t="shared" si="163"/>
        <v>0</v>
      </c>
      <c r="AG262" s="30">
        <f>AG267</f>
        <v>0</v>
      </c>
      <c r="AH262" s="23"/>
      <c r="AI262" s="30">
        <f t="shared" si="164"/>
        <v>0</v>
      </c>
      <c r="AJ262" s="30">
        <f t="shared" si="165"/>
        <v>0</v>
      </c>
    </row>
    <row r="263" spans="2:36" ht="15.75" customHeight="1" x14ac:dyDescent="0.25">
      <c r="B263" s="56"/>
      <c r="C263" s="43"/>
      <c r="D263" s="45">
        <v>2015</v>
      </c>
      <c r="E263" s="29"/>
      <c r="F263" s="29"/>
      <c r="G263" s="30">
        <f t="shared" si="161"/>
        <v>0</v>
      </c>
      <c r="H263" s="29"/>
      <c r="I263" s="29"/>
      <c r="J263" s="29"/>
      <c r="K263" s="29"/>
      <c r="L263" s="29"/>
      <c r="M263" s="29"/>
      <c r="N263" s="29"/>
      <c r="O263" s="30">
        <f t="shared" si="162"/>
        <v>0</v>
      </c>
      <c r="P263" s="29"/>
      <c r="Q263" s="29"/>
      <c r="R263" s="29"/>
      <c r="S263" s="29"/>
      <c r="T263" s="29"/>
      <c r="U263" s="23"/>
      <c r="V263" s="23"/>
      <c r="W263" s="61"/>
      <c r="X263" s="43"/>
      <c r="Y263" s="45">
        <v>2015</v>
      </c>
      <c r="Z263" s="29"/>
      <c r="AA263" s="29"/>
      <c r="AB263" s="29"/>
      <c r="AC263" s="29"/>
      <c r="AD263" s="29"/>
      <c r="AE263" s="29"/>
      <c r="AF263" s="30">
        <f t="shared" si="163"/>
        <v>0</v>
      </c>
      <c r="AG263" s="29"/>
      <c r="AH263" s="23"/>
      <c r="AI263" s="30">
        <f t="shared" si="164"/>
        <v>0</v>
      </c>
      <c r="AJ263" s="30">
        <f t="shared" si="165"/>
        <v>0</v>
      </c>
    </row>
    <row r="264" spans="2:36" ht="15.75" customHeight="1" x14ac:dyDescent="0.25">
      <c r="B264" s="57"/>
      <c r="C264" s="35"/>
      <c r="D264" s="45">
        <v>2014</v>
      </c>
      <c r="E264" s="29"/>
      <c r="F264" s="29"/>
      <c r="G264" s="30">
        <f t="shared" si="161"/>
        <v>0</v>
      </c>
      <c r="H264" s="29"/>
      <c r="I264" s="29"/>
      <c r="J264" s="29"/>
      <c r="K264" s="29"/>
      <c r="L264" s="29"/>
      <c r="M264" s="29"/>
      <c r="N264" s="29"/>
      <c r="O264" s="30">
        <f t="shared" si="162"/>
        <v>0</v>
      </c>
      <c r="P264" s="29"/>
      <c r="Q264" s="29"/>
      <c r="R264" s="29"/>
      <c r="S264" s="29"/>
      <c r="T264" s="29"/>
      <c r="U264" s="23"/>
      <c r="V264" s="23"/>
      <c r="W264" s="62"/>
      <c r="X264" s="35"/>
      <c r="Y264" s="45">
        <v>2014</v>
      </c>
      <c r="Z264" s="29"/>
      <c r="AA264" s="29"/>
      <c r="AB264" s="29"/>
      <c r="AC264" s="29"/>
      <c r="AD264" s="29"/>
      <c r="AE264" s="29"/>
      <c r="AF264" s="30">
        <f t="shared" si="163"/>
        <v>0</v>
      </c>
      <c r="AG264" s="29"/>
      <c r="AH264" s="23"/>
      <c r="AI264" s="30">
        <f t="shared" si="164"/>
        <v>0</v>
      </c>
      <c r="AJ264" s="30">
        <f t="shared" si="165"/>
        <v>0</v>
      </c>
    </row>
    <row r="265" spans="2:36" ht="15.75" customHeight="1" x14ac:dyDescent="0.25">
      <c r="B265" s="57"/>
      <c r="C265" s="35"/>
      <c r="D265" s="45">
        <v>2013</v>
      </c>
      <c r="E265" s="29"/>
      <c r="F265" s="29"/>
      <c r="G265" s="30">
        <f t="shared" si="161"/>
        <v>0</v>
      </c>
      <c r="H265" s="29"/>
      <c r="I265" s="29"/>
      <c r="J265" s="29"/>
      <c r="K265" s="29"/>
      <c r="L265" s="29"/>
      <c r="M265" s="29"/>
      <c r="N265" s="29"/>
      <c r="O265" s="30">
        <f t="shared" si="162"/>
        <v>0</v>
      </c>
      <c r="P265" s="29"/>
      <c r="Q265" s="29"/>
      <c r="R265" s="29"/>
      <c r="S265" s="29"/>
      <c r="T265" s="29"/>
      <c r="U265" s="23"/>
      <c r="V265" s="23"/>
      <c r="W265" s="62"/>
      <c r="X265" s="35"/>
      <c r="Y265" s="45">
        <v>2013</v>
      </c>
      <c r="Z265" s="29"/>
      <c r="AA265" s="29"/>
      <c r="AB265" s="29"/>
      <c r="AC265" s="29"/>
      <c r="AD265" s="29"/>
      <c r="AE265" s="29"/>
      <c r="AF265" s="30">
        <f t="shared" si="163"/>
        <v>0</v>
      </c>
      <c r="AG265" s="29"/>
      <c r="AH265" s="23"/>
      <c r="AI265" s="30">
        <f t="shared" si="164"/>
        <v>0</v>
      </c>
      <c r="AJ265" s="30">
        <f t="shared" si="165"/>
        <v>0</v>
      </c>
    </row>
    <row r="266" spans="2:36" ht="15.75" customHeight="1" x14ac:dyDescent="0.25">
      <c r="B266" s="57"/>
      <c r="C266" s="35"/>
      <c r="D266" s="45" t="s">
        <v>45</v>
      </c>
      <c r="E266" s="29"/>
      <c r="F266" s="29"/>
      <c r="G266" s="30">
        <f t="shared" si="161"/>
        <v>0</v>
      </c>
      <c r="H266" s="29"/>
      <c r="I266" s="29"/>
      <c r="J266" s="29"/>
      <c r="K266" s="29"/>
      <c r="L266" s="29"/>
      <c r="M266" s="29"/>
      <c r="N266" s="29"/>
      <c r="O266" s="30">
        <f t="shared" si="162"/>
        <v>0</v>
      </c>
      <c r="P266" s="29"/>
      <c r="Q266" s="29"/>
      <c r="R266" s="29"/>
      <c r="S266" s="29"/>
      <c r="T266" s="29"/>
      <c r="U266" s="23"/>
      <c r="V266" s="23"/>
      <c r="W266" s="62"/>
      <c r="X266" s="35"/>
      <c r="Y266" s="45" t="s">
        <v>45</v>
      </c>
      <c r="Z266" s="29"/>
      <c r="AA266" s="29"/>
      <c r="AB266" s="29"/>
      <c r="AC266" s="29"/>
      <c r="AD266" s="29"/>
      <c r="AE266" s="29"/>
      <c r="AF266" s="30">
        <f t="shared" si="163"/>
        <v>0</v>
      </c>
      <c r="AG266" s="29"/>
      <c r="AH266" s="23"/>
      <c r="AI266" s="30">
        <f t="shared" si="164"/>
        <v>0</v>
      </c>
      <c r="AJ266" s="30">
        <f t="shared" si="165"/>
        <v>0</v>
      </c>
    </row>
    <row r="267" spans="2:36" s="46" customFormat="1" ht="15.75" customHeight="1" x14ac:dyDescent="0.25">
      <c r="B267" s="58"/>
      <c r="C267" s="47"/>
      <c r="D267" s="45" t="s">
        <v>52</v>
      </c>
      <c r="E267" s="30">
        <f>SUM(E263:E266)</f>
        <v>0</v>
      </c>
      <c r="F267" s="30">
        <f>SUM(F263:F266)</f>
        <v>0</v>
      </c>
      <c r="G267" s="30">
        <f t="shared" si="161"/>
        <v>0</v>
      </c>
      <c r="H267" s="30">
        <f t="shared" ref="H267:N267" si="180">SUM(H263:H266)</f>
        <v>0</v>
      </c>
      <c r="I267" s="30">
        <f t="shared" si="180"/>
        <v>0</v>
      </c>
      <c r="J267" s="30">
        <f t="shared" si="180"/>
        <v>0</v>
      </c>
      <c r="K267" s="30">
        <f t="shared" si="180"/>
        <v>0</v>
      </c>
      <c r="L267" s="30">
        <f t="shared" si="180"/>
        <v>0</v>
      </c>
      <c r="M267" s="30">
        <f t="shared" si="180"/>
        <v>0</v>
      </c>
      <c r="N267" s="30">
        <f t="shared" si="180"/>
        <v>0</v>
      </c>
      <c r="O267" s="30">
        <f t="shared" si="162"/>
        <v>0</v>
      </c>
      <c r="P267" s="30">
        <f>SUM(P263:P266)</f>
        <v>0</v>
      </c>
      <c r="Q267" s="30">
        <f>SUM(Q263:Q266)</f>
        <v>0</v>
      </c>
      <c r="R267" s="30">
        <f>SUM(R263:R266)</f>
        <v>0</v>
      </c>
      <c r="S267" s="30">
        <f>SUM(S263:S266)</f>
        <v>0</v>
      </c>
      <c r="T267" s="30">
        <f>SUM(T263:T266)</f>
        <v>0</v>
      </c>
      <c r="U267" s="23"/>
      <c r="V267" s="23"/>
      <c r="W267" s="63"/>
      <c r="X267" s="47"/>
      <c r="Y267" s="45" t="s">
        <v>52</v>
      </c>
      <c r="Z267" s="30">
        <f t="shared" ref="Z267:AE267" si="181">SUM(Z263:Z266)</f>
        <v>0</v>
      </c>
      <c r="AA267" s="30">
        <f t="shared" si="181"/>
        <v>0</v>
      </c>
      <c r="AB267" s="30">
        <f t="shared" si="181"/>
        <v>0</v>
      </c>
      <c r="AC267" s="30">
        <f t="shared" si="181"/>
        <v>0</v>
      </c>
      <c r="AD267" s="30">
        <f t="shared" si="181"/>
        <v>0</v>
      </c>
      <c r="AE267" s="30">
        <f t="shared" si="181"/>
        <v>0</v>
      </c>
      <c r="AF267" s="30">
        <f t="shared" si="163"/>
        <v>0</v>
      </c>
      <c r="AG267" s="30">
        <f>SUM(AG263:AG266)</f>
        <v>0</v>
      </c>
      <c r="AH267" s="23"/>
      <c r="AI267" s="30">
        <f t="shared" si="164"/>
        <v>0</v>
      </c>
      <c r="AJ267" s="30">
        <f t="shared" si="165"/>
        <v>0</v>
      </c>
    </row>
    <row r="268" spans="2:36" ht="15.75" customHeight="1" x14ac:dyDescent="0.25">
      <c r="B268" s="5" t="s">
        <v>25</v>
      </c>
      <c r="C268" s="26" t="s">
        <v>11</v>
      </c>
      <c r="D268" s="44" t="s">
        <v>52</v>
      </c>
      <c r="E268" s="13">
        <f>SUM(E269:E274)</f>
        <v>0</v>
      </c>
      <c r="F268" s="13">
        <f>SUM(F269:F274)</f>
        <v>0</v>
      </c>
      <c r="G268" s="13">
        <f t="shared" si="161"/>
        <v>0</v>
      </c>
      <c r="H268" s="13">
        <f t="shared" ref="H268:N268" si="182">SUM(H269:H274)</f>
        <v>0</v>
      </c>
      <c r="I268" s="13">
        <f t="shared" si="182"/>
        <v>0</v>
      </c>
      <c r="J268" s="13">
        <f t="shared" si="182"/>
        <v>0</v>
      </c>
      <c r="K268" s="13">
        <f t="shared" si="182"/>
        <v>0</v>
      </c>
      <c r="L268" s="13">
        <f t="shared" si="182"/>
        <v>0</v>
      </c>
      <c r="M268" s="13">
        <f t="shared" si="182"/>
        <v>0</v>
      </c>
      <c r="N268" s="13">
        <f t="shared" si="182"/>
        <v>0</v>
      </c>
      <c r="O268" s="17">
        <f t="shared" si="162"/>
        <v>0</v>
      </c>
      <c r="P268" s="13">
        <f>SUM(P269:P274)</f>
        <v>0</v>
      </c>
      <c r="Q268" s="13">
        <f>SUM(Q269:Q274)</f>
        <v>0</v>
      </c>
      <c r="R268" s="13">
        <f>SUM(R269:R274)</f>
        <v>0</v>
      </c>
      <c r="S268" s="13">
        <f>SUM(S269:S274)</f>
        <v>0</v>
      </c>
      <c r="T268" s="13">
        <f>SUM(T269:T274)</f>
        <v>0</v>
      </c>
      <c r="U268" s="21"/>
      <c r="V268" s="21"/>
      <c r="W268" s="5" t="s">
        <v>25</v>
      </c>
      <c r="X268" s="26" t="s">
        <v>11</v>
      </c>
      <c r="Y268" s="44" t="s">
        <v>52</v>
      </c>
      <c r="Z268" s="13">
        <f t="shared" ref="Z268:AE268" si="183">SUM(Z269:Z274)</f>
        <v>0</v>
      </c>
      <c r="AA268" s="13">
        <f t="shared" si="183"/>
        <v>0</v>
      </c>
      <c r="AB268" s="13">
        <f t="shared" si="183"/>
        <v>0</v>
      </c>
      <c r="AC268" s="13">
        <f t="shared" si="183"/>
        <v>0</v>
      </c>
      <c r="AD268" s="13">
        <f t="shared" si="183"/>
        <v>0</v>
      </c>
      <c r="AE268" s="13">
        <f t="shared" si="183"/>
        <v>0</v>
      </c>
      <c r="AF268" s="17">
        <f t="shared" si="163"/>
        <v>0</v>
      </c>
      <c r="AG268" s="13">
        <f>SUM(AG269:AG274)</f>
        <v>0</v>
      </c>
      <c r="AH268" s="21"/>
      <c r="AI268" s="13">
        <f t="shared" si="164"/>
        <v>0</v>
      </c>
      <c r="AJ268" s="13">
        <f t="shared" si="165"/>
        <v>0</v>
      </c>
    </row>
    <row r="269" spans="2:36" x14ac:dyDescent="0.25">
      <c r="B269" s="6" t="s">
        <v>0</v>
      </c>
      <c r="C269" s="27" t="s">
        <v>12</v>
      </c>
      <c r="D269" s="45" t="s">
        <v>52</v>
      </c>
      <c r="E269" s="14"/>
      <c r="F269" s="14"/>
      <c r="G269" s="30">
        <f t="shared" si="161"/>
        <v>0</v>
      </c>
      <c r="H269" s="14"/>
      <c r="I269" s="14"/>
      <c r="J269" s="14"/>
      <c r="K269" s="14"/>
      <c r="L269" s="14"/>
      <c r="M269" s="14"/>
      <c r="N269" s="14"/>
      <c r="O269" s="30">
        <f t="shared" si="162"/>
        <v>0</v>
      </c>
      <c r="P269" s="14"/>
      <c r="Q269" s="14"/>
      <c r="R269" s="14"/>
      <c r="S269" s="14"/>
      <c r="T269" s="14"/>
      <c r="U269" s="22"/>
      <c r="V269" s="22"/>
      <c r="W269" s="6" t="s">
        <v>0</v>
      </c>
      <c r="X269" s="27" t="s">
        <v>12</v>
      </c>
      <c r="Y269" s="45" t="s">
        <v>52</v>
      </c>
      <c r="Z269" s="14"/>
      <c r="AA269" s="14"/>
      <c r="AB269" s="14"/>
      <c r="AC269" s="14"/>
      <c r="AD269" s="14"/>
      <c r="AE269" s="14"/>
      <c r="AF269" s="30">
        <f t="shared" si="163"/>
        <v>0</v>
      </c>
      <c r="AG269" s="14"/>
      <c r="AH269" s="22"/>
      <c r="AI269" s="30">
        <f t="shared" si="164"/>
        <v>0</v>
      </c>
      <c r="AJ269" s="30">
        <f t="shared" si="165"/>
        <v>0</v>
      </c>
    </row>
    <row r="270" spans="2:36" x14ac:dyDescent="0.25">
      <c r="B270" s="6" t="s">
        <v>21</v>
      </c>
      <c r="C270" s="27" t="s">
        <v>13</v>
      </c>
      <c r="D270" s="45" t="s">
        <v>52</v>
      </c>
      <c r="E270" s="14"/>
      <c r="F270" s="14"/>
      <c r="G270" s="30">
        <f t="shared" si="161"/>
        <v>0</v>
      </c>
      <c r="H270" s="14"/>
      <c r="I270" s="14"/>
      <c r="J270" s="14"/>
      <c r="K270" s="14"/>
      <c r="L270" s="14"/>
      <c r="M270" s="14"/>
      <c r="N270" s="14"/>
      <c r="O270" s="30">
        <f t="shared" si="162"/>
        <v>0</v>
      </c>
      <c r="P270" s="14"/>
      <c r="Q270" s="14"/>
      <c r="R270" s="14"/>
      <c r="S270" s="14"/>
      <c r="T270" s="14"/>
      <c r="U270" s="22"/>
      <c r="V270" s="22"/>
      <c r="W270" s="6" t="s">
        <v>21</v>
      </c>
      <c r="X270" s="27" t="s">
        <v>13</v>
      </c>
      <c r="Y270" s="45" t="s">
        <v>52</v>
      </c>
      <c r="Z270" s="14"/>
      <c r="AA270" s="14"/>
      <c r="AB270" s="14"/>
      <c r="AC270" s="14"/>
      <c r="AD270" s="14"/>
      <c r="AE270" s="14"/>
      <c r="AF270" s="30">
        <f t="shared" si="163"/>
        <v>0</v>
      </c>
      <c r="AG270" s="14"/>
      <c r="AH270" s="22"/>
      <c r="AI270" s="30">
        <f t="shared" si="164"/>
        <v>0</v>
      </c>
      <c r="AJ270" s="30">
        <f t="shared" si="165"/>
        <v>0</v>
      </c>
    </row>
    <row r="271" spans="2:36" x14ac:dyDescent="0.25">
      <c r="B271" s="6" t="s">
        <v>22</v>
      </c>
      <c r="C271" s="27" t="s">
        <v>14</v>
      </c>
      <c r="D271" s="45" t="s">
        <v>52</v>
      </c>
      <c r="E271" s="14"/>
      <c r="F271" s="14"/>
      <c r="G271" s="30">
        <f t="shared" si="161"/>
        <v>0</v>
      </c>
      <c r="H271" s="14"/>
      <c r="I271" s="14"/>
      <c r="J271" s="14"/>
      <c r="K271" s="14"/>
      <c r="L271" s="14"/>
      <c r="M271" s="14"/>
      <c r="N271" s="14"/>
      <c r="O271" s="30">
        <f t="shared" si="162"/>
        <v>0</v>
      </c>
      <c r="P271" s="14"/>
      <c r="Q271" s="14"/>
      <c r="R271" s="14"/>
      <c r="S271" s="14"/>
      <c r="T271" s="14"/>
      <c r="U271" s="22"/>
      <c r="V271" s="22"/>
      <c r="W271" s="6" t="s">
        <v>22</v>
      </c>
      <c r="X271" s="27" t="s">
        <v>14</v>
      </c>
      <c r="Y271" s="45" t="s">
        <v>52</v>
      </c>
      <c r="Z271" s="14"/>
      <c r="AA271" s="14"/>
      <c r="AB271" s="14"/>
      <c r="AC271" s="14"/>
      <c r="AD271" s="14"/>
      <c r="AE271" s="14"/>
      <c r="AF271" s="30">
        <f t="shared" si="163"/>
        <v>0</v>
      </c>
      <c r="AG271" s="14"/>
      <c r="AH271" s="22"/>
      <c r="AI271" s="30">
        <f t="shared" si="164"/>
        <v>0</v>
      </c>
      <c r="AJ271" s="30">
        <f t="shared" si="165"/>
        <v>0</v>
      </c>
    </row>
    <row r="272" spans="2:36" ht="31.5" x14ac:dyDescent="0.25">
      <c r="B272" s="6" t="s">
        <v>23</v>
      </c>
      <c r="C272" s="27" t="s">
        <v>15</v>
      </c>
      <c r="D272" s="45" t="s">
        <v>52</v>
      </c>
      <c r="E272" s="14"/>
      <c r="F272" s="14"/>
      <c r="G272" s="30">
        <f t="shared" si="161"/>
        <v>0</v>
      </c>
      <c r="H272" s="14"/>
      <c r="I272" s="14"/>
      <c r="J272" s="14"/>
      <c r="K272" s="14"/>
      <c r="L272" s="14"/>
      <c r="M272" s="14"/>
      <c r="N272" s="14"/>
      <c r="O272" s="30">
        <f t="shared" si="162"/>
        <v>0</v>
      </c>
      <c r="P272" s="14"/>
      <c r="Q272" s="14"/>
      <c r="R272" s="14"/>
      <c r="S272" s="14"/>
      <c r="T272" s="14"/>
      <c r="U272" s="22"/>
      <c r="V272" s="22"/>
      <c r="W272" s="6" t="s">
        <v>23</v>
      </c>
      <c r="X272" s="27" t="s">
        <v>15</v>
      </c>
      <c r="Y272" s="45" t="s">
        <v>52</v>
      </c>
      <c r="Z272" s="14"/>
      <c r="AA272" s="14"/>
      <c r="AB272" s="14"/>
      <c r="AC272" s="14"/>
      <c r="AD272" s="14"/>
      <c r="AE272" s="14"/>
      <c r="AF272" s="30">
        <f t="shared" si="163"/>
        <v>0</v>
      </c>
      <c r="AG272" s="14"/>
      <c r="AH272" s="22"/>
      <c r="AI272" s="30">
        <f t="shared" si="164"/>
        <v>0</v>
      </c>
      <c r="AJ272" s="30">
        <f t="shared" si="165"/>
        <v>0</v>
      </c>
    </row>
    <row r="273" spans="2:36" x14ac:dyDescent="0.25">
      <c r="B273" s="6" t="s">
        <v>26</v>
      </c>
      <c r="C273" s="27" t="s">
        <v>16</v>
      </c>
      <c r="D273" s="45" t="s">
        <v>52</v>
      </c>
      <c r="E273" s="14"/>
      <c r="F273" s="14"/>
      <c r="G273" s="30">
        <f t="shared" si="161"/>
        <v>0</v>
      </c>
      <c r="H273" s="14"/>
      <c r="I273" s="14"/>
      <c r="J273" s="14"/>
      <c r="K273" s="14"/>
      <c r="L273" s="14"/>
      <c r="M273" s="14"/>
      <c r="N273" s="14"/>
      <c r="O273" s="30">
        <f t="shared" si="162"/>
        <v>0</v>
      </c>
      <c r="P273" s="14"/>
      <c r="Q273" s="14"/>
      <c r="R273" s="14"/>
      <c r="S273" s="14"/>
      <c r="T273" s="14"/>
      <c r="U273" s="22"/>
      <c r="V273" s="22"/>
      <c r="W273" s="6" t="s">
        <v>26</v>
      </c>
      <c r="X273" s="27" t="s">
        <v>16</v>
      </c>
      <c r="Y273" s="45" t="s">
        <v>52</v>
      </c>
      <c r="Z273" s="14"/>
      <c r="AA273" s="14"/>
      <c r="AB273" s="14"/>
      <c r="AC273" s="14"/>
      <c r="AD273" s="14"/>
      <c r="AE273" s="14"/>
      <c r="AF273" s="30">
        <f t="shared" si="163"/>
        <v>0</v>
      </c>
      <c r="AG273" s="14"/>
      <c r="AH273" s="22"/>
      <c r="AI273" s="30">
        <f t="shared" si="164"/>
        <v>0</v>
      </c>
      <c r="AJ273" s="30">
        <f t="shared" si="165"/>
        <v>0</v>
      </c>
    </row>
    <row r="274" spans="2:36" x14ac:dyDescent="0.25">
      <c r="B274" s="6" t="s">
        <v>27</v>
      </c>
      <c r="C274" s="27" t="s">
        <v>17</v>
      </c>
      <c r="D274" s="45" t="s">
        <v>52</v>
      </c>
      <c r="E274" s="14"/>
      <c r="F274" s="14"/>
      <c r="G274" s="30">
        <f t="shared" si="161"/>
        <v>0</v>
      </c>
      <c r="H274" s="14"/>
      <c r="I274" s="14"/>
      <c r="J274" s="14"/>
      <c r="K274" s="14"/>
      <c r="L274" s="14"/>
      <c r="M274" s="14"/>
      <c r="N274" s="14"/>
      <c r="O274" s="30">
        <f t="shared" si="162"/>
        <v>0</v>
      </c>
      <c r="P274" s="14"/>
      <c r="Q274" s="14"/>
      <c r="R274" s="14"/>
      <c r="S274" s="14"/>
      <c r="T274" s="14"/>
      <c r="U274" s="22"/>
      <c r="V274" s="22"/>
      <c r="W274" s="6" t="s">
        <v>27</v>
      </c>
      <c r="X274" s="27" t="s">
        <v>17</v>
      </c>
      <c r="Y274" s="45" t="s">
        <v>52</v>
      </c>
      <c r="Z274" s="14"/>
      <c r="AA274" s="14"/>
      <c r="AB274" s="14"/>
      <c r="AC274" s="14"/>
      <c r="AD274" s="14"/>
      <c r="AE274" s="14"/>
      <c r="AF274" s="30">
        <f t="shared" si="163"/>
        <v>0</v>
      </c>
      <c r="AG274" s="14"/>
      <c r="AH274" s="22"/>
      <c r="AI274" s="30">
        <f t="shared" si="164"/>
        <v>0</v>
      </c>
      <c r="AJ274" s="30">
        <f t="shared" si="165"/>
        <v>0</v>
      </c>
    </row>
  </sheetData>
  <mergeCells count="101">
    <mergeCell ref="C226:C230"/>
    <mergeCell ref="X226:X230"/>
    <mergeCell ref="C232:C236"/>
    <mergeCell ref="X232:X236"/>
    <mergeCell ref="C237:C241"/>
    <mergeCell ref="X237:X241"/>
    <mergeCell ref="C257:C261"/>
    <mergeCell ref="X257:X261"/>
    <mergeCell ref="C242:C246"/>
    <mergeCell ref="X242:X246"/>
    <mergeCell ref="C247:C251"/>
    <mergeCell ref="X247:X251"/>
    <mergeCell ref="C252:C256"/>
    <mergeCell ref="X252:X256"/>
    <mergeCell ref="C191:C195"/>
    <mergeCell ref="X191:X195"/>
    <mergeCell ref="C211:C215"/>
    <mergeCell ref="X211:X215"/>
    <mergeCell ref="C216:C220"/>
    <mergeCell ref="X216:X220"/>
    <mergeCell ref="C196:C200"/>
    <mergeCell ref="X196:X200"/>
    <mergeCell ref="C201:C205"/>
    <mergeCell ref="X201:X205"/>
    <mergeCell ref="C206:C210"/>
    <mergeCell ref="X206:X210"/>
    <mergeCell ref="C165:C169"/>
    <mergeCell ref="X165:X169"/>
    <mergeCell ref="C170:C174"/>
    <mergeCell ref="X170:X174"/>
    <mergeCell ref="C175:C179"/>
    <mergeCell ref="X175:X179"/>
    <mergeCell ref="C181:C185"/>
    <mergeCell ref="X181:X185"/>
    <mergeCell ref="C186:C190"/>
    <mergeCell ref="X186:X190"/>
    <mergeCell ref="C140:C144"/>
    <mergeCell ref="X140:X144"/>
    <mergeCell ref="C145:C149"/>
    <mergeCell ref="X145:X149"/>
    <mergeCell ref="C150:C154"/>
    <mergeCell ref="X150:X154"/>
    <mergeCell ref="C155:C159"/>
    <mergeCell ref="X155:X159"/>
    <mergeCell ref="C160:C164"/>
    <mergeCell ref="X160:X164"/>
    <mergeCell ref="C114:C118"/>
    <mergeCell ref="X114:X118"/>
    <mergeCell ref="C119:C123"/>
    <mergeCell ref="X119:X123"/>
    <mergeCell ref="C124:C128"/>
    <mergeCell ref="X124:X128"/>
    <mergeCell ref="C130:C134"/>
    <mergeCell ref="X130:X134"/>
    <mergeCell ref="C135:C139"/>
    <mergeCell ref="X135:X139"/>
    <mergeCell ref="X76:X80"/>
    <mergeCell ref="C81:C85"/>
    <mergeCell ref="X81:X85"/>
    <mergeCell ref="C86:C90"/>
    <mergeCell ref="X86:X90"/>
    <mergeCell ref="C101:C105"/>
    <mergeCell ref="X101:X105"/>
    <mergeCell ref="C106:C110"/>
    <mergeCell ref="X106:X110"/>
    <mergeCell ref="C96:C100"/>
    <mergeCell ref="X96:X100"/>
    <mergeCell ref="Y3:AG3"/>
    <mergeCell ref="AI3:AJ3"/>
    <mergeCell ref="C14:C18"/>
    <mergeCell ref="X14:X18"/>
    <mergeCell ref="C20:C24"/>
    <mergeCell ref="X20:X24"/>
    <mergeCell ref="C25:C29"/>
    <mergeCell ref="X25:X29"/>
    <mergeCell ref="C31:C35"/>
    <mergeCell ref="X31:X35"/>
    <mergeCell ref="C221:C225"/>
    <mergeCell ref="X221:X225"/>
    <mergeCell ref="C9:C13"/>
    <mergeCell ref="X9:X13"/>
    <mergeCell ref="C65:C69"/>
    <mergeCell ref="X65:X69"/>
    <mergeCell ref="C91:C95"/>
    <mergeCell ref="X91:X95"/>
    <mergeCell ref="B3:C5"/>
    <mergeCell ref="D3:T3"/>
    <mergeCell ref="W3:X5"/>
    <mergeCell ref="C37:C41"/>
    <mergeCell ref="X37:X41"/>
    <mergeCell ref="C44:C48"/>
    <mergeCell ref="X44:X48"/>
    <mergeCell ref="C49:C53"/>
    <mergeCell ref="X49:X53"/>
    <mergeCell ref="C54:C58"/>
    <mergeCell ref="X54:X58"/>
    <mergeCell ref="C59:C63"/>
    <mergeCell ref="X59:X63"/>
    <mergeCell ref="C71:C75"/>
    <mergeCell ref="X71:X75"/>
    <mergeCell ref="C76:C80"/>
  </mergeCells>
  <pageMargins left="0.39370078740157483" right="0.39370078740157483" top="0.39370078740157483" bottom="0.39370078740157483" header="0.19685039370078741" footer="0.19685039370078741"/>
  <pageSetup paperSize="9" scale="38" fitToWidth="2" fitToHeight="0" orientation="landscape" r:id="rId1"/>
  <headerFooter alignWithMargins="0">
    <oddFooter>&amp;R&amp;"Calibri,Standard"&amp;12&amp;P/&amp;N</oddFooter>
  </headerFooter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Anlagengitter Stromverteilung</vt:lpstr>
      <vt:lpstr>Anlagengitter Gasverteilung</vt:lpstr>
      <vt:lpstr>'Anlagengitter Gasverteilung'!Drucktitel</vt:lpstr>
      <vt:lpstr>'Anlagengitter Stromverteilung'!Drucktitel</vt:lpstr>
    </vt:vector>
  </TitlesOfParts>
  <Company>UM BWL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sbh</dc:creator>
  <cp:lastModifiedBy>sbh</cp:lastModifiedBy>
  <cp:lastPrinted>2015-04-02T13:58:32Z</cp:lastPrinted>
  <dcterms:created xsi:type="dcterms:W3CDTF">2015-03-27T16:17:24Z</dcterms:created>
  <dcterms:modified xsi:type="dcterms:W3CDTF">2015-06-08T09:17:41Z</dcterms:modified>
</cp:coreProperties>
</file>